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CION_2\Desktop\PLANEACION 2023\LISTADOS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4" i="1" l="1"/>
  <c r="M338" i="1" l="1"/>
  <c r="K338" i="1"/>
  <c r="L338" i="1"/>
  <c r="O338" i="1"/>
  <c r="J338" i="1"/>
  <c r="K247" i="1"/>
  <c r="L247" i="1"/>
  <c r="M247" i="1"/>
  <c r="O247" i="1"/>
  <c r="J247" i="1"/>
  <c r="L84" i="1" l="1"/>
  <c r="L75" i="1"/>
  <c r="L69" i="1"/>
  <c r="L58" i="1"/>
  <c r="L52" i="1"/>
  <c r="M46" i="1" l="1"/>
  <c r="O46" i="1"/>
  <c r="L46" i="1"/>
  <c r="L35" i="1"/>
  <c r="L24" i="1"/>
  <c r="K329" i="1" l="1"/>
  <c r="L329" i="1"/>
  <c r="M329" i="1"/>
  <c r="O329" i="1"/>
  <c r="J329" i="1"/>
  <c r="K295" i="1"/>
  <c r="L295" i="1"/>
  <c r="M295" i="1"/>
  <c r="O295" i="1"/>
  <c r="J295" i="1"/>
  <c r="N295" i="1" s="1"/>
  <c r="K280" i="1"/>
  <c r="L280" i="1"/>
  <c r="M280" i="1"/>
  <c r="O280" i="1"/>
  <c r="J280" i="1"/>
  <c r="N280" i="1" s="1"/>
  <c r="K271" i="1"/>
  <c r="L271" i="1"/>
  <c r="M271" i="1"/>
  <c r="O271" i="1"/>
  <c r="J271" i="1"/>
  <c r="K265" i="1"/>
  <c r="K287" i="1" s="1"/>
  <c r="L265" i="1"/>
  <c r="L287" i="1" s="1"/>
  <c r="M265" i="1"/>
  <c r="M287" i="1" s="1"/>
  <c r="O265" i="1"/>
  <c r="O287" i="1" s="1"/>
  <c r="J265" i="1"/>
  <c r="N265" i="1" s="1"/>
  <c r="N287" i="1" s="1"/>
  <c r="K255" i="1"/>
  <c r="L255" i="1"/>
  <c r="M255" i="1"/>
  <c r="O255" i="1"/>
  <c r="J255" i="1"/>
  <c r="L241" i="1"/>
  <c r="M241" i="1"/>
  <c r="O241" i="1"/>
  <c r="K231" i="1"/>
  <c r="L231" i="1"/>
  <c r="M231" i="1"/>
  <c r="O231" i="1"/>
  <c r="J231" i="1"/>
  <c r="K222" i="1"/>
  <c r="L222" i="1"/>
  <c r="M222" i="1"/>
  <c r="O222" i="1"/>
  <c r="J222" i="1"/>
  <c r="K212" i="1"/>
  <c r="L212" i="1"/>
  <c r="M212" i="1"/>
  <c r="O212" i="1"/>
  <c r="J212" i="1"/>
  <c r="N212" i="1" s="1"/>
  <c r="K204" i="1"/>
  <c r="L204" i="1"/>
  <c r="M204" i="1"/>
  <c r="O204" i="1"/>
  <c r="J204" i="1"/>
  <c r="N204" i="1" s="1"/>
  <c r="K193" i="1"/>
  <c r="L193" i="1"/>
  <c r="M193" i="1"/>
  <c r="O193" i="1"/>
  <c r="J193" i="1"/>
  <c r="N193" i="1" s="1"/>
  <c r="K182" i="1"/>
  <c r="L182" i="1"/>
  <c r="M182" i="1"/>
  <c r="O182" i="1"/>
  <c r="J182" i="1"/>
  <c r="N182" i="1" s="1"/>
  <c r="K174" i="1"/>
  <c r="L174" i="1"/>
  <c r="M174" i="1"/>
  <c r="O174" i="1"/>
  <c r="J174" i="1"/>
  <c r="N174" i="1" s="1"/>
  <c r="K165" i="1"/>
  <c r="L165" i="1"/>
  <c r="M165" i="1"/>
  <c r="O165" i="1"/>
  <c r="J165" i="1"/>
  <c r="N165" i="1" s="1"/>
  <c r="K158" i="1"/>
  <c r="L158" i="1"/>
  <c r="M158" i="1"/>
  <c r="O158" i="1"/>
  <c r="J158" i="1"/>
  <c r="N158" i="1" s="1"/>
  <c r="K152" i="1"/>
  <c r="L152" i="1"/>
  <c r="M152" i="1"/>
  <c r="O152" i="1"/>
  <c r="J152" i="1"/>
  <c r="K132" i="1"/>
  <c r="L132" i="1"/>
  <c r="M132" i="1"/>
  <c r="O132" i="1"/>
  <c r="J132" i="1"/>
  <c r="N132" i="1" s="1"/>
  <c r="K124" i="1"/>
  <c r="L124" i="1"/>
  <c r="M124" i="1"/>
  <c r="O124" i="1"/>
  <c r="J124" i="1"/>
  <c r="L113" i="1"/>
  <c r="M113" i="1"/>
  <c r="O113" i="1"/>
  <c r="K105" i="1"/>
  <c r="L105" i="1"/>
  <c r="M105" i="1"/>
  <c r="O105" i="1"/>
  <c r="J105" i="1"/>
  <c r="N105" i="1" s="1"/>
  <c r="K97" i="1"/>
  <c r="L97" i="1"/>
  <c r="M97" i="1"/>
  <c r="O97" i="1"/>
  <c r="J97" i="1"/>
  <c r="K84" i="1"/>
  <c r="M84" i="1"/>
  <c r="O84" i="1"/>
  <c r="J84" i="1"/>
  <c r="K75" i="1"/>
  <c r="M75" i="1"/>
  <c r="O75" i="1"/>
  <c r="J75" i="1"/>
  <c r="K69" i="1"/>
  <c r="M69" i="1"/>
  <c r="O69" i="1"/>
  <c r="J69" i="1"/>
  <c r="K58" i="1"/>
  <c r="M58" i="1"/>
  <c r="O58" i="1"/>
  <c r="J58" i="1"/>
  <c r="K52" i="1"/>
  <c r="M52" i="1"/>
  <c r="O52" i="1"/>
  <c r="J52" i="1"/>
  <c r="K35" i="1"/>
  <c r="M35" i="1"/>
  <c r="O35" i="1"/>
  <c r="J35" i="1"/>
  <c r="K24" i="1"/>
  <c r="M24" i="1"/>
  <c r="O24" i="1"/>
  <c r="J24" i="1"/>
  <c r="N35" i="1" l="1"/>
  <c r="N58" i="1"/>
  <c r="N75" i="1"/>
  <c r="J287" i="1"/>
  <c r="G1046748" i="1"/>
  <c r="G1046850" i="1"/>
  <c r="G1045395" i="1"/>
  <c r="G1045468" i="1"/>
</calcChain>
</file>

<file path=xl/sharedStrings.xml><?xml version="1.0" encoding="utf-8"?>
<sst xmlns="http://schemas.openxmlformats.org/spreadsheetml/2006/main" count="2277" uniqueCount="273">
  <si>
    <t>EJE DEL PLAN</t>
  </si>
  <si>
    <t>NOMBRE DEL INDICADOR</t>
  </si>
  <si>
    <t>METODO DE CALCULO</t>
  </si>
  <si>
    <t>TIPO DE INDICADOR</t>
  </si>
  <si>
    <t>DIMENSION</t>
  </si>
  <si>
    <t>SENTIDO DEL INDICADOR</t>
  </si>
  <si>
    <t>FRECUENCIA DE MEDICION</t>
  </si>
  <si>
    <t>MEDIOS DE VERIFICACION</t>
  </si>
  <si>
    <t>PORCENTAJE DE AVANCE</t>
  </si>
  <si>
    <t>META ANUAL</t>
  </si>
  <si>
    <t>Actvs. realizadas/Actvs. Proyectadas*100</t>
  </si>
  <si>
    <t>ESTRATEGICO</t>
  </si>
  <si>
    <t>Ascendente</t>
  </si>
  <si>
    <t>Trimestral</t>
  </si>
  <si>
    <t>Informes, evaluaciones, control, seguimiento (contraloria), informes mensuales que alimentan la plataforma de transparencia</t>
  </si>
  <si>
    <t>RESULTADOS 1º TRIMESTRE 2023</t>
  </si>
  <si>
    <t>RESULTADOS 2º TRIMESTRE 2023</t>
  </si>
  <si>
    <t>RESULTADOS 3º TRIMESTRE 2023</t>
  </si>
  <si>
    <t>RESULTADOS 4º TRIMESTRE 2023</t>
  </si>
  <si>
    <t>UNIDAD DE MEDIDA</t>
  </si>
  <si>
    <t>Porcentual</t>
  </si>
  <si>
    <t>ARTE CULTURA Y TRADICION</t>
  </si>
  <si>
    <t>RESULTADO 4º TRIMESTRE 2023</t>
  </si>
  <si>
    <r>
      <t>E</t>
    </r>
    <r>
      <rPr>
        <b/>
        <sz val="11"/>
        <color theme="1"/>
        <rFont val="Calibri"/>
        <family val="2"/>
        <scheme val="minor"/>
      </rPr>
      <t>JE DEL PLAN</t>
    </r>
  </si>
  <si>
    <t xml:space="preserve">                                                         </t>
  </si>
  <si>
    <t>TOTAL</t>
  </si>
  <si>
    <t>Apoyos para el Arte y la Cultura</t>
  </si>
  <si>
    <t>Creacion Instalacion o remodelacion de Centros Culturales y Casa de Formacion en las Comunidades</t>
  </si>
  <si>
    <t>Talleres de Iniciacion Artistica</t>
  </si>
  <si>
    <t>"Sala de Exposicion Viva"</t>
  </si>
  <si>
    <t>Mantenimiento de Espacios Culturales</t>
  </si>
  <si>
    <t>Serenatas Dominicales</t>
  </si>
  <si>
    <t>Fiestas Patrias 2023</t>
  </si>
  <si>
    <t>Macro-Evento Turistico Cultural</t>
  </si>
  <si>
    <t>Por los Barrios</t>
  </si>
  <si>
    <t>Fomento a la Creacion Artistica</t>
  </si>
  <si>
    <t>Cultura Incluyente</t>
  </si>
  <si>
    <t>Marketing Digital</t>
  </si>
  <si>
    <t>Nucleos ECOS</t>
  </si>
  <si>
    <t>Concejos Ciudadanos de Cultura</t>
  </si>
  <si>
    <t>Biblioteca Municipal</t>
  </si>
  <si>
    <t>Teatro Antonia Palomares</t>
  </si>
  <si>
    <t>Museo Municipal</t>
  </si>
  <si>
    <t xml:space="preserve">Mejoramiento del Servicio de Agua, Alcantarillado y Saneamiento </t>
  </si>
  <si>
    <t>Conciencia del Agua</t>
  </si>
  <si>
    <t>Mantenimiento,Rehabilitacion y/o Susticione de Fuentes de Abastecimiento de Agua Potablede Espacios Culturales</t>
  </si>
  <si>
    <t>Actualizacion de Patron de Usuarios</t>
  </si>
  <si>
    <t>Instalacion de Conexiones de Agua, Drenaje y Reparacion</t>
  </si>
  <si>
    <t>Instalacion de Anilletas para Pozos de Visita de Drenaje</t>
  </si>
  <si>
    <t>Suministro de Energia Electrica de Fuentes de Abastecimiento y sistema de Tratamiento</t>
  </si>
  <si>
    <t xml:space="preserve">Cloracion de Pozos y Mananteales </t>
  </si>
  <si>
    <t>Gestion para lograr la mayor cantidad de proyectos aprobados en las diferentes Instituciones, Federales y municipales para el Sector Agropecuario</t>
  </si>
  <si>
    <t>Reorganizar al Sector Ganadero para la gestion de proyectos Economicos y Materiales para el Sec. Agropecuario</t>
  </si>
  <si>
    <t xml:space="preserve">Ma tener a los Pescadores para la Funcionalidad de los Puntos Inocuos deDesembarque(PID) y aploquen las  normas y reglas de inocuidad de ASICA </t>
  </si>
  <si>
    <t xml:space="preserve">Reorganizar al Sector  Apicola </t>
  </si>
  <si>
    <t>Gestion de recursos materiales enfocados en la vivienda logrando que la ciudadania mejore su vivienda</t>
  </si>
  <si>
    <t>Mediante el Modulo de Maquinqria, los caminos saca   cosechas, bordos y calles sean rehabilitados en todos los ejidos y comunidades indigenas del Municipio</t>
  </si>
  <si>
    <t xml:space="preserve">La importancia de la Implementacion de los pozos de absorcion para que los acuiferos sean reabastecidos </t>
  </si>
  <si>
    <t>Padron de la cantidad de Ranchos y Trabajadores</t>
  </si>
  <si>
    <t>Capacitaciones y platicas en Derechos laborales del Trabajador del Campo</t>
  </si>
  <si>
    <t>Talleres , conferencias y Platicas Motivacionales</t>
  </si>
  <si>
    <t xml:space="preserve">Actualizacion de los conocimientos del Personal </t>
  </si>
  <si>
    <t>Estrategia Digital en Redes Sociales</t>
  </si>
  <si>
    <t>Estrategia a Medios de Comunicación</t>
  </si>
  <si>
    <t xml:space="preserve">Capacitaciones personal </t>
  </si>
  <si>
    <t>Equipamiento de la Direccion</t>
  </si>
  <si>
    <t>Covertura de Eventos</t>
  </si>
  <si>
    <t>Impresión de Reglamentos de Gobierno</t>
  </si>
  <si>
    <t>Gacetas Informativas</t>
  </si>
  <si>
    <t>Perifoneo</t>
  </si>
  <si>
    <t>Administracion Gubernamental, Transparenciay Prevencion de actos de Corrupcion</t>
  </si>
  <si>
    <t>Fortalecimiento de TrabajoInstitucuonal mediante Capacitacion y Acompañamiento</t>
  </si>
  <si>
    <t>Fortalecimiento y Mantenimiento del Control interno de las dependencias y entidades del Municipio como parte de la estrategia preventiva del sistema Estatal anticorrupcion</t>
  </si>
  <si>
    <t>Seguridad Ciudadana al Alcance de la Poblacion</t>
  </si>
  <si>
    <t>Seguridad Ciudadana  Confiable</t>
  </si>
  <si>
    <t>La Prevencion como Eje de la Seguridad</t>
  </si>
  <si>
    <t>Mantener activo el Campo de crecimiento de nuestro elementos</t>
  </si>
  <si>
    <t>Adquisicion de Equipo (uniformes, radios y baterias</t>
  </si>
  <si>
    <t>Reparacion y mantenimiento de la antena de radiocomunicacion</t>
  </si>
  <si>
    <t>Programa para fortalecer a la poblacion de condiciones vulnerables</t>
  </si>
  <si>
    <t>Personas Adultas Mayores</t>
  </si>
  <si>
    <t>Combustible al transporte para grupos prioritarios y escolar</t>
  </si>
  <si>
    <t>Transporte escolar y movilidad del alumno o personas qu lo requieran</t>
  </si>
  <si>
    <t>Gestion de Programa Recrea educando para la vida</t>
  </si>
  <si>
    <t>Becas Benito Juarez</t>
  </si>
  <si>
    <t>Programa 68 y mas</t>
  </si>
  <si>
    <t>Programa Jalisco Revive tu Hogar</t>
  </si>
  <si>
    <t>Mejora Regulatoria para el Funcionamiento de la Comunidad</t>
  </si>
  <si>
    <t>Jocotepec, Pueblo Montaña y Lago una vision para el Futuro</t>
  </si>
  <si>
    <t>Realizar actividades de inspeccion para la detencion de obras de construccion nuevas y/o remodelaciones o ampliaciones</t>
  </si>
  <si>
    <t>Mantener las vias publicas libres de escombro, materiales y de cualquier impedimento para el libre transito</t>
  </si>
  <si>
    <t>Imagen Urbana</t>
  </si>
  <si>
    <t>Cultura Fisica y Deporte Municipal</t>
  </si>
  <si>
    <t>Programa para Jovenes</t>
  </si>
  <si>
    <t>Academias Deportivas " Espacios por la Paz"</t>
  </si>
  <si>
    <t>Activacion Fisica Incluyente</t>
  </si>
  <si>
    <t>Ligas y Torneos " Formando Valores"</t>
  </si>
  <si>
    <t>Educacion de Calidad</t>
  </si>
  <si>
    <t>Programa de Rehabilitacion de sistema electricos en planteles Educativos</t>
  </si>
  <si>
    <t>Programa de rehabilitacion de baños en planteles educativos</t>
  </si>
  <si>
    <t>Programa de Becas a Nivel Licenciatura</t>
  </si>
  <si>
    <t>Programa de recursos materiales y mobiliario a escuelas</t>
  </si>
  <si>
    <t>Programa de reparacion y/o manteniimiento a Infraestructura en las escuelas</t>
  </si>
  <si>
    <t>Celebracion del Dia del Maestro</t>
  </si>
  <si>
    <t>Empoderamiento de las mujeres y atencion a las violaciones por razones de Genero</t>
  </si>
  <si>
    <t xml:space="preserve">Atencion Integral y especializada a mujeres victimas de violencia </t>
  </si>
  <si>
    <t>Elaboracion de Convenios con areas Gubernamentales y Asociaciones Civiles</t>
  </si>
  <si>
    <t>Transparencia</t>
  </si>
  <si>
    <t>Talleres de Salud Mental</t>
  </si>
  <si>
    <t>Administracion Eficiente de los recursos economicos en la Administracion Publica Municipal</t>
  </si>
  <si>
    <t>Fortalecimiento de las Finanzas Publicas</t>
  </si>
  <si>
    <t>Eliminar Incumplimiento de Comprobacion de gastos</t>
  </si>
  <si>
    <t>Estrategias de recaudacion para la cartera vencida (ingresos)</t>
  </si>
  <si>
    <t>Control de Combustible</t>
  </si>
  <si>
    <t>Regularizar la entrega de la cuenta publica</t>
  </si>
  <si>
    <t>Avance de Gestion Financiera</t>
  </si>
  <si>
    <t>Campaña para pago seguro (Ingresos)</t>
  </si>
  <si>
    <t>Modernizacion en las Delegaciones en sistema de cobro (ingresos)</t>
  </si>
  <si>
    <t>Formacion de Lineamientos para la Adquisicion (Proveeduria)</t>
  </si>
  <si>
    <t>Actualizacion e Incremento de la cartera de Proveedores ( Proveeduria)</t>
  </si>
  <si>
    <t>Mejorar las cotizaciones de proveedores (Proveeduria)</t>
  </si>
  <si>
    <t>Programa de Requerimiento por Apremio (Apremios)</t>
  </si>
  <si>
    <t>Reparacion y mantenimiento de los Vehiculos que se conforman el Parque vehicular del Municipio antena de radiocomunicacion</t>
  </si>
  <si>
    <t>Educacion Vial y Reglamentacion</t>
  </si>
  <si>
    <t>Obra Oublica Sostenible y a largo Plazo</t>
  </si>
  <si>
    <t>Contruccion, Tratamiento y Rehabilitacion de Edificios y Espacios Publicos</t>
  </si>
  <si>
    <t>Equipo de Oficina</t>
  </si>
  <si>
    <t>Suministro de Herramientas a Personal Operativo</t>
  </si>
  <si>
    <t>Creacion de Comites de Participacion Social</t>
  </si>
  <si>
    <t>Seguimiento a Peticiones Ciudadanas de otras Areas de Gobierno Municipal</t>
  </si>
  <si>
    <t>Acercamiento a las comunidades para la creacion de proyectos y peticiones</t>
  </si>
  <si>
    <t>Crear un Archivo digital interno como informacion y coordinacion de dependencias</t>
  </si>
  <si>
    <t>Socializar actividades de apoyo en distintas areas</t>
  </si>
  <si>
    <t>Atencion y actualizacion a reporetes generados mediante plataforma digital de servicios BOT</t>
  </si>
  <si>
    <t>Atlas de Riesgo</t>
  </si>
  <si>
    <t>Programa de Prevencion Auxilio y Recuperacion</t>
  </si>
  <si>
    <t>Capacitacion en Materia de Proteccion Civil</t>
  </si>
  <si>
    <t>Proteccion Civil Confiable</t>
  </si>
  <si>
    <t>Expedicion de Dictamenes</t>
  </si>
  <si>
    <t>Impulso y Fortalecimiento sel Sector Comercial y de SErvicio</t>
  </si>
  <si>
    <t>Capital Humano Local</t>
  </si>
  <si>
    <t>Buscar Programas ante la Secretaria de Desarrollo Economico (SEDECO) para apoyo de los distintos sectores productivos del Municipio</t>
  </si>
  <si>
    <t>Establecer programas con el proposito de atraer inversiones para genrar empleos en el Municipio</t>
  </si>
  <si>
    <t>Ofertar las distintas fuentes de Financiamiento para el apalancamiento de las my Pymes.</t>
  </si>
  <si>
    <t>Control Seguimiento y Evaluacion del Plan Municipal de Desarrollo 2021-2024</t>
  </si>
  <si>
    <t>Recepcion, Revision y contyrol de Evaluaciones Trimestrales y Evaluaciones del Desampeño a las Distintas Areas de Gobierno Municipal</t>
  </si>
  <si>
    <t>Organización y Seguimiento a las Sesiones del COPPLADEMUN</t>
  </si>
  <si>
    <t>Promover la elaboracion o actualizacion de los Reglamentos y Manuales de Organización, Servicios y Protocolo de todas las Jefaturas y Direcciones del Gobierno Municipal</t>
  </si>
  <si>
    <t>Coadyugar en la proyeccion de Presupuesto de Egresos2024</t>
  </si>
  <si>
    <t>Capacitacion y Evaluacion del POA 2024</t>
  </si>
  <si>
    <t>Estudio y Actualizacion de Manual de Procedimientos</t>
  </si>
  <si>
    <t>Verificacion Inventario de Bienes Inmuebles</t>
  </si>
  <si>
    <t>Regularizacion de Inventario de Bienes e Inmuebles</t>
  </si>
  <si>
    <t>Inmueble de Tecnologia de la Informacion y digitalizacion</t>
  </si>
  <si>
    <t>Reuniones de Trabajo y capacitacion</t>
  </si>
  <si>
    <t>Municipio Saludable</t>
  </si>
  <si>
    <t>Campañas de Salud</t>
  </si>
  <si>
    <t>Convenios con Escuelas en el Ramo de la Salud</t>
  </si>
  <si>
    <t>Fortalecimiento de area medica</t>
  </si>
  <si>
    <t>Gestion de Personal Medico</t>
  </si>
  <si>
    <t>Brindar a la sociedad un servicio de salud pre e intrahospitalario de calidad, eficacia y humanidad a bajo costo</t>
  </si>
  <si>
    <t>Gestionar y planificar capacitacion y actualizacion para el personal de la Unidad Medica Municipal</t>
  </si>
  <si>
    <t>Monitoreo de Agencias y Delegaciones</t>
  </si>
  <si>
    <t>Coordinar, Planear y supervisar las sesiones de Cabildo</t>
  </si>
  <si>
    <t>Monitoreo de las areas a cargo de Secretaria General</t>
  </si>
  <si>
    <t>Impulsar los programas de vivienda y regularizacion de Predios Rusticos en el Municipio</t>
  </si>
  <si>
    <t>Tramites</t>
  </si>
  <si>
    <t>Diagnostico y Reglamento</t>
  </si>
  <si>
    <t>Alumbrado Publico de Calidad</t>
  </si>
  <si>
    <t>Mantenimiento Preventivo y Correctivo a las Luninarias del Municipio</t>
  </si>
  <si>
    <t>Mantenimiento y cambio de cableado en los malecones del Municipio</t>
  </si>
  <si>
    <t>Supervision y gestion economica para la reparacion o remodelacion de los edificios Publicos dañados en el Municipio</t>
  </si>
  <si>
    <t>Lograr el mejor entorno ambiental en parques y jardines, desarrollando medidas que impidan su deterioro estetico y material</t>
  </si>
  <si>
    <t>Campaña de concientizacion para el cuidado de las areas que forman los malecones</t>
  </si>
  <si>
    <t>Mantenimiento del Alumbrado que tienen los Malecones</t>
  </si>
  <si>
    <t>Mantenimiento continuo en Muelles, en asientos y lugares destinados a la colacacion de Pintura en los malecones</t>
  </si>
  <si>
    <t>Negociacion de pago de laudos</t>
  </si>
  <si>
    <t>Regularizacion de predios propiedad del Municipio</t>
  </si>
  <si>
    <t>Negociacion de la deuda ante la Comision Nacional del Agua</t>
  </si>
  <si>
    <t>REALIZAR Gestion de titulos de concesion, por parte de comision nacional del agua</t>
  </si>
  <si>
    <t>Programa para Fortalecer a la Poblacion en condiciones de vulnerabilidad</t>
  </si>
  <si>
    <t>Peronas Adultas Mayores</t>
  </si>
  <si>
    <t>Programa para atender personas con Discapacidad</t>
  </si>
  <si>
    <t>Atemcion y Proteccion a niñas, niños y adolescentes</t>
  </si>
  <si>
    <t>Servicios a Poblacion en General</t>
  </si>
  <si>
    <t>Crear un sistema de Informacion Municipal</t>
  </si>
  <si>
    <t>Ampliar el conocimiento de los derechos Humanos de NNA</t>
  </si>
  <si>
    <t>Crear eventos o actividades recreativas o de participacion con niñas,niños y adolescentes fomentando la Inclusion</t>
  </si>
  <si>
    <t>Campaña de Promosion Turistica</t>
  </si>
  <si>
    <t>Planeacion y Proyeccion de Festividades, ferias, eventos y exposiciones</t>
  </si>
  <si>
    <t>La Bailarina de Jalisco" Instalacion de una escultura de hoja de Maiz a gran escala</t>
  </si>
  <si>
    <t>Intervencion Artistica</t>
  </si>
  <si>
    <t>Artesanias en Movimiento</t>
  </si>
  <si>
    <t xml:space="preserve">Promover la union legal de las parejas que viven en union Libre </t>
  </si>
  <si>
    <t>Promover el Registro de Nacimientos de Niños y Adultos que no estan Registrados</t>
  </si>
  <si>
    <t>Gestion de Entrega de Informacion y Seguimiento ante las autoridades correspondientes, Registro Civil del Estado INEGI</t>
  </si>
  <si>
    <t>Asentamiento de los actos del Registro Civil, asi como el servicio de Expedicion de actas Certificadas y entrega de Informacion y Gestion ante las autoridades Correspondientes</t>
  </si>
  <si>
    <t>Inspeccion permanente a comercios de giros restringidos</t>
  </si>
  <si>
    <t>Regularizacion de Comercios</t>
  </si>
  <si>
    <t>Gobierno Transparente</t>
  </si>
  <si>
    <t>Transparencia y Rendicion de Cuentas</t>
  </si>
  <si>
    <t>Capacitacion Interna Unidad de Transparencia</t>
  </si>
  <si>
    <t>Campaña de Informacion sobre derechos de acceso a la Informacion</t>
  </si>
  <si>
    <t>Solicitudes Fisicas</t>
  </si>
  <si>
    <t>Solicitudes en Linea</t>
  </si>
  <si>
    <t>Fomento a la  Reconstruccion del Tejido SocialCreacion Artistica</t>
  </si>
  <si>
    <t>Fondo Jalisco de Animacion Cultural</t>
  </si>
  <si>
    <t xml:space="preserve">Con apoyo del Municipio se dio Mantenimiento en poda de Arboles a las Escuelas. </t>
  </si>
  <si>
    <t>Programa El turismo como semilla para la economía municipal.</t>
  </si>
  <si>
    <t>Atraccion de Inversional Municipio con la Ignauracion de la Agencia NISSAN y Posible Apertura de Sucursal HSBC</t>
  </si>
  <si>
    <t xml:space="preserve">•Conferencia Interinstitucional para la prevención de fraudes organizada por la USNE unidad del servicio  nacional de empleo </t>
  </si>
  <si>
    <t xml:space="preserve">Combustible y Mantenimiento del Modulo de   maquinaria </t>
  </si>
  <si>
    <t>ACTUALIZACION CENSO GENERAL DE Morosos y Comerciantes de Feria</t>
  </si>
  <si>
    <t>Inspeccion  y Vigilancia de comercio Informal</t>
  </si>
  <si>
    <t>Seguimiento y Actualizacion Empresas de Cargas y Descargas</t>
  </si>
  <si>
    <t>Jalisco Incluyente</t>
  </si>
  <si>
    <t>Mujeres Lideres del Hogar</t>
  </si>
  <si>
    <t xml:space="preserve"> SIPPINA</t>
  </si>
  <si>
    <t xml:space="preserve">  SISTEMA PARA EL DESARROLLO DE LA FAMILIA  (DIF)</t>
  </si>
  <si>
    <t xml:space="preserve">  TURISMO Y FOMENTO ARTESANAL</t>
  </si>
  <si>
    <t xml:space="preserve"> REGISTRO CIVIL</t>
  </si>
  <si>
    <t xml:space="preserve"> REGLAMENTOS, PADRON Y LICENCIAS</t>
  </si>
  <si>
    <t>UNIDAD DE TRANSPARENCIA</t>
  </si>
  <si>
    <t xml:space="preserve">  SINDICATURA</t>
  </si>
  <si>
    <t xml:space="preserve"> MALECONES</t>
  </si>
  <si>
    <t xml:space="preserve"> SERVICIOS PUBLICOS</t>
  </si>
  <si>
    <t xml:space="preserve">  SECRETARIA GENERAL</t>
  </si>
  <si>
    <t xml:space="preserve">  SALUD</t>
  </si>
  <si>
    <t xml:space="preserve"> PATRIMONIO MUNICIPAL</t>
  </si>
  <si>
    <t xml:space="preserve">  PROMOCION ECONOMICA</t>
  </si>
  <si>
    <t xml:space="preserve">  PROTECCION CIVIL Y BOMBEROS</t>
  </si>
  <si>
    <t xml:space="preserve">  MOVILIDAD Y TRANSPORTE</t>
  </si>
  <si>
    <t>Retirar Vehiculos en Estado de Abandono</t>
  </si>
  <si>
    <t>Gestionar Aumento de Salario a Comandantes</t>
  </si>
  <si>
    <t>Programacion de Adquisiciones y Suministros (Proveeduria)</t>
  </si>
  <si>
    <t>Compras o Adquisiciones Apegadas a la Ley (Proveeduria)</t>
  </si>
  <si>
    <t>Eficientar los servicios solicitados por las dependencias Municipales Direcciones y Hacienda (Proveeduria)</t>
  </si>
  <si>
    <t xml:space="preserve"> </t>
  </si>
  <si>
    <t>Implementacion de Aviso de Privacidad por parte de la Administracion Publica</t>
  </si>
  <si>
    <t xml:space="preserve">    AGUA POTABLE DRENAJE Y ALCANTARILLADO</t>
  </si>
  <si>
    <t xml:space="preserve">  AGRICULTURA, GANADERIA Y DESARROLLLO RURAL</t>
  </si>
  <si>
    <t xml:space="preserve">  ASUNTOS TRABAJADORES DEL CAMPO</t>
  </si>
  <si>
    <t xml:space="preserve">  CATASTRO</t>
  </si>
  <si>
    <r>
      <t xml:space="preserve"> </t>
    </r>
    <r>
      <rPr>
        <b/>
        <sz val="36"/>
        <color theme="1"/>
        <rFont val="Calibri"/>
        <family val="2"/>
        <scheme val="minor"/>
      </rPr>
      <t xml:space="preserve"> COMUNICACIÓN SOCIAL</t>
    </r>
  </si>
  <si>
    <t xml:space="preserve">  CONTRALORIA CIUDADANA</t>
  </si>
  <si>
    <t xml:space="preserve"> COMISARIA DE SEGURIDAD CIUDADANA</t>
  </si>
  <si>
    <t xml:space="preserve"> DESARROLLO SOCIAL Y HUMANO</t>
  </si>
  <si>
    <t xml:space="preserve"> DESARROLLO URBANO</t>
  </si>
  <si>
    <t xml:space="preserve"> DEPORTES Y FOMENTO DE LA JUVENTUD</t>
  </si>
  <si>
    <t xml:space="preserve">  EDUCACION</t>
  </si>
  <si>
    <t xml:space="preserve"> IGUALDAD</t>
  </si>
  <si>
    <t xml:space="preserve"> HACIENDA MUNICIPAL</t>
  </si>
  <si>
    <t xml:space="preserve">  OBRA PUBLICA</t>
  </si>
  <si>
    <t xml:space="preserve">  PARTICIPACION CIUDADANA</t>
  </si>
  <si>
    <t>Disminución y seguimiento de juicios civiles, mercantiles, administrativos.</t>
  </si>
  <si>
    <t>Disminucion y Seguimiento  de Juicios civiles, mercantiles, administrativos</t>
  </si>
  <si>
    <t xml:space="preserve"> PLANEACION, EVALUACION Y AGENDA</t>
  </si>
  <si>
    <t>Gestion</t>
  </si>
  <si>
    <t>Equipa miento de Oficina</t>
  </si>
  <si>
    <t>gestion</t>
  </si>
  <si>
    <t>ALTA 90-100% MEDIA 70-89% BAJA 50-69%%</t>
  </si>
  <si>
    <t>ALTA 90-100%  MEDIA 70-89%    BAJA 50-69%%</t>
  </si>
  <si>
    <t>Participacion del Gobierno Municipal en el Programa "Guia Consultiva para el Desarrollo Municipal" 2023 del INAFED</t>
  </si>
  <si>
    <t>APREMIOS Y CEMENTERIOS</t>
  </si>
  <si>
    <t>REORGANIZACION DE CEMENTERIOS</t>
  </si>
  <si>
    <t>SISTEMATIZACION DE TRAMITES DE LOS PROCESOS DE CEMENTERIOS</t>
  </si>
  <si>
    <t>OTORGAR MANTENIMIENTO, REHABILITACION Y CONSTRUCCION EN MATERIA DE INFRAESTRUCTURA PUBLICA EN LOS CEMENTERIOS</t>
  </si>
  <si>
    <t>IMPLEMENTART PROGRAMAS DE VIGILANCIA EN LOS CEMENTERIOS DEL MPIO. Y SUS ALREDEDORES CON PARTICIPACION DE LA DIR. DE SEGURIDADD CIUDADANA</t>
  </si>
  <si>
    <t>LISTADO DE INDICADORES DE EVALUACION POR DEPENDENCIA Y SUS RESULTADOS 2023 (PRIMER SEMESTRE)</t>
  </si>
  <si>
    <t>jecución de los Servicios Catastrales</t>
  </si>
  <si>
    <t xml:space="preserve">                                                                                           </t>
  </si>
  <si>
    <t>Validacion del estacionamiento del Mercado</t>
  </si>
  <si>
    <t>INCREMENTAR LA RECAUDACION MEDIANTE LA RECUPERACION DE CUENTAS VENCIDAS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</si>
</sst>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1" fillId="0" borderId="2" xfId="0" applyFont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" xfId="0" applyBorder="1"/>
    <xf numFmtId="0" fontId="0" fillId="5" borderId="0" xfId="0" applyFill="1"/>
    <xf numFmtId="0" fontId="6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0" fillId="6" borderId="5" xfId="0" applyFill="1" applyBorder="1" applyAlignment="1">
      <alignment vertical="center" wrapText="1"/>
    </xf>
    <xf numFmtId="0" fontId="0" fillId="6" borderId="4" xfId="0" applyFill="1" applyBorder="1"/>
    <xf numFmtId="0" fontId="0" fillId="6" borderId="1" xfId="0" applyFill="1" applyBorder="1"/>
    <xf numFmtId="0" fontId="0" fillId="6" borderId="0" xfId="0" applyFill="1"/>
    <xf numFmtId="0" fontId="9" fillId="6" borderId="5" xfId="0" applyFont="1" applyFill="1" applyBorder="1"/>
    <xf numFmtId="0" fontId="10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/>
    </xf>
    <xf numFmtId="0" fontId="6" fillId="6" borderId="0" xfId="0" applyFont="1" applyFill="1"/>
    <xf numFmtId="0" fontId="7" fillId="6" borderId="0" xfId="0" applyFont="1" applyFill="1"/>
    <xf numFmtId="0" fontId="1" fillId="0" borderId="1" xfId="0" applyFont="1" applyBorder="1"/>
    <xf numFmtId="0" fontId="0" fillId="0" borderId="2" xfId="0" applyFont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9" fontId="0" fillId="0" borderId="1" xfId="0" applyNumberFormat="1" applyBorder="1"/>
    <xf numFmtId="0" fontId="9" fillId="6" borderId="7" xfId="0" applyFont="1" applyFill="1" applyBorder="1"/>
    <xf numFmtId="0" fontId="10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vertical="center" wrapText="1"/>
    </xf>
    <xf numFmtId="0" fontId="0" fillId="6" borderId="7" xfId="0" applyFill="1" applyBorder="1"/>
    <xf numFmtId="0" fontId="0" fillId="6" borderId="8" xfId="0" applyFill="1" applyBorder="1"/>
    <xf numFmtId="0" fontId="11" fillId="0" borderId="1" xfId="0" applyFont="1" applyBorder="1"/>
    <xf numFmtId="0" fontId="8" fillId="6" borderId="7" xfId="0" applyFont="1" applyFill="1" applyBorder="1"/>
    <xf numFmtId="0" fontId="0" fillId="6" borderId="10" xfId="0" applyFill="1" applyBorder="1"/>
    <xf numFmtId="0" fontId="2" fillId="6" borderId="10" xfId="0" applyFont="1" applyFill="1" applyBorder="1" applyAlignment="1">
      <alignment vertical="center" wrapText="1"/>
    </xf>
    <xf numFmtId="0" fontId="0" fillId="6" borderId="10" xfId="0" applyFill="1" applyBorder="1" applyAlignment="1">
      <alignment horizontal="center"/>
    </xf>
    <xf numFmtId="0" fontId="0" fillId="6" borderId="10" xfId="0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0" fillId="6" borderId="10" xfId="0" applyFill="1" applyBorder="1" applyAlignment="1">
      <alignment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5" borderId="1" xfId="0" applyFill="1" applyBorder="1"/>
    <xf numFmtId="0" fontId="9" fillId="6" borderId="10" xfId="0" applyFont="1" applyFill="1" applyBorder="1"/>
    <xf numFmtId="0" fontId="12" fillId="0" borderId="1" xfId="0" applyFont="1" applyBorder="1"/>
    <xf numFmtId="0" fontId="1" fillId="0" borderId="12" xfId="0" applyFont="1" applyBorder="1"/>
    <xf numFmtId="0" fontId="4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9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0" fontId="11" fillId="0" borderId="2" xfId="0" applyFont="1" applyBorder="1"/>
    <xf numFmtId="0" fontId="0" fillId="6" borderId="12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1" xfId="0" applyFont="1" applyBorder="1"/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9" fontId="0" fillId="0" borderId="2" xfId="0" applyNumberFormat="1" applyBorder="1"/>
    <xf numFmtId="9" fontId="0" fillId="0" borderId="4" xfId="0" applyNumberFormat="1" applyBorder="1"/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12" xfId="0" applyFont="1" applyBorder="1" applyAlignment="1">
      <alignment horizontal="center" wrapText="1"/>
    </xf>
    <xf numFmtId="0" fontId="0" fillId="6" borderId="5" xfId="0" applyFont="1" applyFill="1" applyBorder="1" applyAlignment="1">
      <alignment horizontal="center" wrapText="1"/>
    </xf>
    <xf numFmtId="9" fontId="0" fillId="6" borderId="5" xfId="0" applyNumberFormat="1" applyFill="1" applyBorder="1"/>
    <xf numFmtId="0" fontId="0" fillId="6" borderId="5" xfId="0" applyFill="1" applyBorder="1"/>
    <xf numFmtId="0" fontId="0" fillId="6" borderId="0" xfId="0" applyFill="1" applyBorder="1"/>
    <xf numFmtId="0" fontId="0" fillId="5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10" fontId="0" fillId="0" borderId="1" xfId="0" applyNumberFormat="1" applyBorder="1"/>
    <xf numFmtId="0" fontId="9" fillId="6" borderId="9" xfId="0" applyFont="1" applyFill="1" applyBorder="1"/>
    <xf numFmtId="0" fontId="4" fillId="0" borderId="2" xfId="0" applyFont="1" applyBorder="1" applyAlignment="1">
      <alignment horizontal="center"/>
    </xf>
    <xf numFmtId="0" fontId="16" fillId="6" borderId="3" xfId="0" applyFont="1" applyFill="1" applyBorder="1" applyAlignment="1">
      <alignment horizontal="center" wrapText="1"/>
    </xf>
    <xf numFmtId="0" fontId="9" fillId="6" borderId="1" xfId="0" applyFont="1" applyFill="1" applyBorder="1" applyAlignment="1"/>
    <xf numFmtId="0" fontId="9" fillId="6" borderId="1" xfId="0" applyFont="1" applyFill="1" applyBorder="1" applyAlignment="1">
      <alignment wrapText="1"/>
    </xf>
    <xf numFmtId="0" fontId="9" fillId="6" borderId="6" xfId="0" applyFont="1" applyFill="1" applyBorder="1"/>
    <xf numFmtId="0" fontId="9" fillId="6" borderId="3" xfId="0" applyFont="1" applyFill="1" applyBorder="1"/>
    <xf numFmtId="0" fontId="0" fillId="0" borderId="0" xfId="0" applyAlignment="1">
      <alignment wrapText="1"/>
    </xf>
    <xf numFmtId="0" fontId="17" fillId="0" borderId="0" xfId="0" applyFont="1"/>
    <xf numFmtId="0" fontId="0" fillId="7" borderId="1" xfId="0" applyFill="1" applyBorder="1"/>
    <xf numFmtId="9" fontId="0" fillId="7" borderId="1" xfId="0" applyNumberFormat="1" applyFill="1" applyBorder="1"/>
    <xf numFmtId="0" fontId="2" fillId="7" borderId="2" xfId="0" applyFont="1" applyFill="1" applyBorder="1" applyAlignment="1">
      <alignment vertical="center" wrapText="1"/>
    </xf>
    <xf numFmtId="0" fontId="0" fillId="7" borderId="2" xfId="0" applyFill="1" applyBorder="1" applyAlignment="1">
      <alignment horizontal="center"/>
    </xf>
    <xf numFmtId="0" fontId="0" fillId="7" borderId="2" xfId="0" applyFill="1" applyBorder="1" applyAlignment="1">
      <alignment horizontal="center" wrapText="1"/>
    </xf>
    <xf numFmtId="0" fontId="0" fillId="7" borderId="2" xfId="0" applyFont="1" applyFill="1" applyBorder="1" applyAlignment="1">
      <alignment horizontal="center" wrapText="1"/>
    </xf>
    <xf numFmtId="0" fontId="0" fillId="7" borderId="2" xfId="0" applyFill="1" applyBorder="1" applyAlignment="1">
      <alignment vertical="center" wrapText="1"/>
    </xf>
    <xf numFmtId="9" fontId="0" fillId="7" borderId="2" xfId="0" applyNumberFormat="1" applyFill="1" applyBorder="1"/>
    <xf numFmtId="0" fontId="18" fillId="6" borderId="5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wrapText="1"/>
    </xf>
    <xf numFmtId="0" fontId="9" fillId="5" borderId="9" xfId="0" applyFont="1" applyFill="1" applyBorder="1"/>
    <xf numFmtId="0" fontId="0" fillId="8" borderId="1" xfId="0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0" fillId="4" borderId="10" xfId="0" applyFill="1" applyBorder="1"/>
    <xf numFmtId="0" fontId="0" fillId="4" borderId="10" xfId="0" applyFill="1" applyBorder="1" applyAlignment="1">
      <alignment horizont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0" fontId="0" fillId="4" borderId="1" xfId="0" applyFill="1" applyBorder="1"/>
    <xf numFmtId="0" fontId="11" fillId="8" borderId="1" xfId="0" applyFont="1" applyFill="1" applyBorder="1"/>
    <xf numFmtId="0" fontId="2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vertical="center" wrapText="1"/>
    </xf>
    <xf numFmtId="9" fontId="0" fillId="8" borderId="1" xfId="0" applyNumberFormat="1" applyFill="1" applyBorder="1"/>
    <xf numFmtId="0" fontId="0" fillId="5" borderId="0" xfId="0" applyFill="1" applyBorder="1"/>
    <xf numFmtId="0" fontId="11" fillId="7" borderId="4" xfId="0" applyFont="1" applyFill="1" applyBorder="1"/>
    <xf numFmtId="0" fontId="0" fillId="0" borderId="4" xfId="0" applyBorder="1"/>
    <xf numFmtId="0" fontId="0" fillId="0" borderId="14" xfId="0" applyBorder="1"/>
    <xf numFmtId="0" fontId="9" fillId="5" borderId="1" xfId="0" applyFont="1" applyFill="1" applyBorder="1"/>
    <xf numFmtId="0" fontId="0" fillId="5" borderId="4" xfId="0" applyFill="1" applyBorder="1"/>
    <xf numFmtId="0" fontId="0" fillId="0" borderId="15" xfId="0" applyBorder="1"/>
    <xf numFmtId="0" fontId="2" fillId="6" borderId="0" xfId="0" applyFont="1" applyFill="1" applyBorder="1" applyAlignment="1">
      <alignment vertical="center" wrapText="1"/>
    </xf>
    <xf numFmtId="0" fontId="0" fillId="9" borderId="1" xfId="0" applyFill="1" applyBorder="1"/>
    <xf numFmtId="0" fontId="11" fillId="9" borderId="1" xfId="0" applyFont="1" applyFill="1" applyBorder="1"/>
    <xf numFmtId="0" fontId="2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vertical="center" wrapText="1"/>
    </xf>
    <xf numFmtId="0" fontId="9" fillId="6" borderId="3" xfId="0" applyFont="1" applyFill="1" applyBorder="1" applyAlignment="1">
      <alignment wrapText="1"/>
    </xf>
    <xf numFmtId="0" fontId="11" fillId="9" borderId="1" xfId="0" applyFont="1" applyFill="1" applyBorder="1" applyAlignment="1">
      <alignment wrapText="1"/>
    </xf>
    <xf numFmtId="0" fontId="2" fillId="9" borderId="2" xfId="0" applyFont="1" applyFill="1" applyBorder="1" applyAlignment="1">
      <alignment vertical="center" wrapText="1"/>
    </xf>
    <xf numFmtId="0" fontId="0" fillId="9" borderId="2" xfId="0" applyFill="1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0" fillId="9" borderId="2" xfId="0" applyFont="1" applyFill="1" applyBorder="1" applyAlignment="1">
      <alignment horizontal="center" wrapText="1"/>
    </xf>
    <xf numFmtId="0" fontId="0" fillId="9" borderId="2" xfId="0" applyFill="1" applyBorder="1" applyAlignment="1">
      <alignment vertical="center" wrapText="1"/>
    </xf>
    <xf numFmtId="9" fontId="0" fillId="9" borderId="2" xfId="0" applyNumberFormat="1" applyFill="1" applyBorder="1"/>
    <xf numFmtId="0" fontId="0" fillId="0" borderId="16" xfId="0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6" borderId="3" xfId="0" applyFill="1" applyBorder="1" applyAlignment="1">
      <alignment vertical="center" wrapText="1"/>
    </xf>
    <xf numFmtId="9" fontId="0" fillId="9" borderId="1" xfId="0" applyNumberFormat="1" applyFill="1" applyBorder="1"/>
    <xf numFmtId="0" fontId="2" fillId="8" borderId="4" xfId="0" applyFont="1" applyFill="1" applyBorder="1" applyAlignment="1">
      <alignment vertical="center" wrapText="1"/>
    </xf>
    <xf numFmtId="0" fontId="0" fillId="8" borderId="10" xfId="0" applyFill="1" applyBorder="1" applyAlignment="1">
      <alignment horizontal="center" wrapText="1"/>
    </xf>
    <xf numFmtId="9" fontId="0" fillId="8" borderId="11" xfId="0" applyNumberFormat="1" applyFill="1" applyBorder="1"/>
    <xf numFmtId="0" fontId="19" fillId="8" borderId="10" xfId="0" applyFont="1" applyFill="1" applyBorder="1" applyAlignment="1">
      <alignment wrapText="1"/>
    </xf>
    <xf numFmtId="0" fontId="0" fillId="8" borderId="2" xfId="0" applyFill="1" applyBorder="1"/>
    <xf numFmtId="0" fontId="11" fillId="8" borderId="2" xfId="0" applyFont="1" applyFill="1" applyBorder="1"/>
    <xf numFmtId="0" fontId="2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8" borderId="2" xfId="0" applyFill="1" applyBorder="1" applyAlignment="1">
      <alignment vertical="center" wrapText="1"/>
    </xf>
    <xf numFmtId="9" fontId="0" fillId="8" borderId="2" xfId="0" applyNumberFormat="1" applyFill="1" applyBorder="1"/>
    <xf numFmtId="0" fontId="9" fillId="6" borderId="0" xfId="0" applyFont="1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0" fillId="6" borderId="0" xfId="0" applyFill="1" applyBorder="1" applyAlignment="1">
      <alignment vertical="center" wrapText="1"/>
    </xf>
    <xf numFmtId="0" fontId="1" fillId="8" borderId="1" xfId="0" applyFont="1" applyFill="1" applyBorder="1" applyAlignment="1">
      <alignment horizontal="center" wrapText="1"/>
    </xf>
    <xf numFmtId="0" fontId="12" fillId="8" borderId="1" xfId="0" applyFont="1" applyFill="1" applyBorder="1"/>
    <xf numFmtId="9" fontId="0" fillId="8" borderId="4" xfId="0" applyNumberFormat="1" applyFill="1" applyBorder="1"/>
    <xf numFmtId="0" fontId="11" fillId="9" borderId="2" xfId="0" applyFont="1" applyFill="1" applyBorder="1" applyAlignment="1">
      <alignment wrapText="1"/>
    </xf>
    <xf numFmtId="0" fontId="20" fillId="9" borderId="2" xfId="0" applyFont="1" applyFill="1" applyBorder="1" applyAlignment="1">
      <alignment wrapText="1"/>
    </xf>
    <xf numFmtId="0" fontId="11" fillId="9" borderId="9" xfId="0" applyFont="1" applyFill="1" applyBorder="1"/>
    <xf numFmtId="0" fontId="20" fillId="8" borderId="1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9" fontId="2" fillId="5" borderId="1" xfId="0" applyNumberFormat="1" applyFont="1" applyFill="1" applyBorder="1"/>
    <xf numFmtId="9" fontId="2" fillId="9" borderId="1" xfId="0" applyNumberFormat="1" applyFont="1" applyFill="1" applyBorder="1"/>
    <xf numFmtId="0" fontId="9" fillId="6" borderId="0" xfId="0" applyFont="1" applyFill="1"/>
    <xf numFmtId="0" fontId="8" fillId="6" borderId="0" xfId="0" applyFont="1" applyFill="1"/>
    <xf numFmtId="0" fontId="8" fillId="9" borderId="1" xfId="0" applyFont="1" applyFill="1" applyBorder="1"/>
    <xf numFmtId="0" fontId="21" fillId="0" borderId="1" xfId="0" applyFont="1" applyBorder="1"/>
    <xf numFmtId="0" fontId="22" fillId="2" borderId="0" xfId="0" applyFont="1" applyFill="1"/>
    <xf numFmtId="0" fontId="2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A1048363"/>
  <sheetViews>
    <sheetView tabSelected="1" topLeftCell="A332" zoomScale="69" zoomScaleNormal="69" workbookViewId="0">
      <selection activeCell="B336" sqref="B336"/>
    </sheetView>
  </sheetViews>
  <sheetFormatPr baseColWidth="10" defaultRowHeight="15" x14ac:dyDescent="0.25"/>
  <cols>
    <col min="1" max="1" width="13.140625" customWidth="1"/>
    <col min="2" max="2" width="38.5703125" customWidth="1"/>
    <col min="3" max="3" width="22.42578125" customWidth="1"/>
    <col min="4" max="4" width="22.5703125" customWidth="1"/>
    <col min="5" max="5" width="19.7109375" customWidth="1"/>
    <col min="6" max="6" width="23" customWidth="1"/>
    <col min="7" max="7" width="23.28515625" customWidth="1"/>
    <col min="8" max="8" width="22.5703125" customWidth="1"/>
    <col min="9" max="9" width="29.5703125" customWidth="1"/>
    <col min="13" max="14" width="12.57031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8.5" x14ac:dyDescent="0.45">
      <c r="A2" s="1"/>
      <c r="B2" s="193" t="s">
        <v>268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5" customFormat="1" ht="46.5" x14ac:dyDescent="0.7">
      <c r="A4" s="189">
        <v>1</v>
      </c>
      <c r="B4" s="189" t="s">
        <v>21</v>
      </c>
      <c r="C4" s="189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1:15" ht="46.5" customHeight="1" x14ac:dyDescent="0.35">
      <c r="A5" s="4" t="s">
        <v>0</v>
      </c>
      <c r="B5" s="10" t="s">
        <v>1</v>
      </c>
      <c r="C5" s="11" t="s">
        <v>2</v>
      </c>
      <c r="D5" s="12" t="s">
        <v>3</v>
      </c>
      <c r="E5" s="12" t="s">
        <v>4</v>
      </c>
      <c r="F5" s="12" t="s">
        <v>5</v>
      </c>
      <c r="G5" s="12" t="s">
        <v>19</v>
      </c>
      <c r="H5" s="4" t="s">
        <v>6</v>
      </c>
      <c r="I5" s="4" t="s">
        <v>7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8</v>
      </c>
      <c r="O5" s="4" t="s">
        <v>9</v>
      </c>
    </row>
    <row r="6" spans="1:15" ht="69" customHeight="1" x14ac:dyDescent="0.4">
      <c r="A6" s="51">
        <v>1</v>
      </c>
      <c r="B6" s="74" t="s">
        <v>26</v>
      </c>
      <c r="C6" s="7" t="s">
        <v>10</v>
      </c>
      <c r="D6" s="6" t="s">
        <v>257</v>
      </c>
      <c r="E6" s="186" t="s">
        <v>261</v>
      </c>
      <c r="F6" s="5" t="s">
        <v>12</v>
      </c>
      <c r="G6" s="185" t="s">
        <v>20</v>
      </c>
      <c r="H6" s="8" t="s">
        <v>13</v>
      </c>
      <c r="I6" s="9" t="s">
        <v>14</v>
      </c>
      <c r="J6" s="41">
        <v>0.75</v>
      </c>
      <c r="K6" s="41">
        <v>0.75</v>
      </c>
      <c r="L6" s="13"/>
      <c r="M6" s="13"/>
      <c r="N6" s="13"/>
      <c r="O6" s="41"/>
    </row>
    <row r="7" spans="1:15" ht="83.25" customHeight="1" x14ac:dyDescent="0.4">
      <c r="A7" s="51">
        <v>1</v>
      </c>
      <c r="B7" s="74" t="s">
        <v>27</v>
      </c>
      <c r="C7" s="7" t="s">
        <v>10</v>
      </c>
      <c r="D7" s="6" t="s">
        <v>257</v>
      </c>
      <c r="E7" s="186" t="s">
        <v>261</v>
      </c>
      <c r="F7" s="5" t="s">
        <v>12</v>
      </c>
      <c r="G7" s="4" t="s">
        <v>20</v>
      </c>
      <c r="H7" s="8" t="s">
        <v>13</v>
      </c>
      <c r="I7" s="9" t="s">
        <v>14</v>
      </c>
      <c r="J7" s="41">
        <v>0.66</v>
      </c>
      <c r="K7" s="41">
        <v>0.66</v>
      </c>
      <c r="L7" s="13"/>
      <c r="M7" s="13"/>
      <c r="N7" s="41"/>
      <c r="O7" s="13"/>
    </row>
    <row r="8" spans="1:15" ht="72" customHeight="1" x14ac:dyDescent="0.4">
      <c r="A8" s="51">
        <v>1</v>
      </c>
      <c r="B8" s="74" t="s">
        <v>28</v>
      </c>
      <c r="C8" s="7" t="s">
        <v>10</v>
      </c>
      <c r="D8" s="6" t="s">
        <v>257</v>
      </c>
      <c r="E8" s="186" t="s">
        <v>261</v>
      </c>
      <c r="F8" s="5" t="s">
        <v>12</v>
      </c>
      <c r="G8" s="4" t="s">
        <v>20</v>
      </c>
      <c r="H8" s="8" t="s">
        <v>13</v>
      </c>
      <c r="I8" s="9" t="s">
        <v>14</v>
      </c>
      <c r="J8" s="41">
        <v>1</v>
      </c>
      <c r="K8" s="41">
        <v>1</v>
      </c>
      <c r="L8" s="13"/>
      <c r="M8" s="13"/>
      <c r="N8" s="13"/>
      <c r="O8" s="13"/>
    </row>
    <row r="9" spans="1:15" ht="72" customHeight="1" x14ac:dyDescent="0.4">
      <c r="A9" s="51">
        <v>1</v>
      </c>
      <c r="B9" s="74" t="s">
        <v>206</v>
      </c>
      <c r="C9" s="7" t="s">
        <v>10</v>
      </c>
      <c r="D9" s="6" t="s">
        <v>257</v>
      </c>
      <c r="E9" s="186" t="s">
        <v>261</v>
      </c>
      <c r="F9" s="5" t="s">
        <v>12</v>
      </c>
      <c r="G9" s="4" t="s">
        <v>20</v>
      </c>
      <c r="H9" s="8" t="s">
        <v>13</v>
      </c>
      <c r="I9" s="9" t="s">
        <v>14</v>
      </c>
      <c r="J9" s="41">
        <v>0.66</v>
      </c>
      <c r="K9" s="41">
        <v>0.66</v>
      </c>
      <c r="L9" s="13"/>
      <c r="M9" s="13"/>
      <c r="N9" s="13"/>
      <c r="O9" s="13"/>
    </row>
    <row r="10" spans="1:15" ht="71.25" customHeight="1" x14ac:dyDescent="0.4">
      <c r="A10" s="51">
        <v>1</v>
      </c>
      <c r="B10" s="13" t="s">
        <v>29</v>
      </c>
      <c r="C10" s="7" t="s">
        <v>10</v>
      </c>
      <c r="D10" s="6" t="s">
        <v>257</v>
      </c>
      <c r="E10" s="186" t="s">
        <v>261</v>
      </c>
      <c r="F10" s="5" t="s">
        <v>12</v>
      </c>
      <c r="G10" s="4" t="s">
        <v>20</v>
      </c>
      <c r="H10" s="8" t="s">
        <v>13</v>
      </c>
      <c r="I10" s="9" t="s">
        <v>14</v>
      </c>
      <c r="J10" s="41">
        <v>1</v>
      </c>
      <c r="K10" s="41">
        <v>1</v>
      </c>
      <c r="L10" s="13"/>
      <c r="M10" s="13"/>
      <c r="N10" s="13"/>
      <c r="O10" s="13"/>
    </row>
    <row r="11" spans="1:15" ht="72" customHeight="1" x14ac:dyDescent="0.4">
      <c r="A11" s="51">
        <v>3</v>
      </c>
      <c r="B11" s="74" t="s">
        <v>30</v>
      </c>
      <c r="C11" s="7" t="s">
        <v>10</v>
      </c>
      <c r="D11" s="6" t="s">
        <v>257</v>
      </c>
      <c r="E11" s="186" t="s">
        <v>261</v>
      </c>
      <c r="F11" s="5" t="s">
        <v>12</v>
      </c>
      <c r="G11" s="4" t="s">
        <v>20</v>
      </c>
      <c r="H11" s="8" t="s">
        <v>13</v>
      </c>
      <c r="I11" s="9" t="s">
        <v>14</v>
      </c>
      <c r="J11" s="41">
        <v>1</v>
      </c>
      <c r="K11" s="41">
        <v>1</v>
      </c>
      <c r="L11" s="13"/>
      <c r="M11" s="13"/>
      <c r="N11" s="13"/>
      <c r="O11" s="13"/>
    </row>
    <row r="12" spans="1:15" ht="49.5" customHeight="1" x14ac:dyDescent="0.4">
      <c r="A12" s="51">
        <v>1</v>
      </c>
      <c r="B12" s="13" t="s">
        <v>31</v>
      </c>
      <c r="C12" s="7" t="s">
        <v>10</v>
      </c>
      <c r="D12" s="6" t="s">
        <v>257</v>
      </c>
      <c r="E12" s="186" t="s">
        <v>261</v>
      </c>
      <c r="F12" s="5" t="s">
        <v>12</v>
      </c>
      <c r="G12" s="4" t="s">
        <v>20</v>
      </c>
      <c r="H12" s="8" t="s">
        <v>13</v>
      </c>
      <c r="I12" s="9" t="s">
        <v>14</v>
      </c>
      <c r="J12" s="41">
        <v>1</v>
      </c>
      <c r="K12" s="41">
        <v>1</v>
      </c>
      <c r="L12" s="13"/>
      <c r="M12" s="13"/>
      <c r="N12" s="13"/>
      <c r="O12" s="13"/>
    </row>
    <row r="13" spans="1:15" ht="65.25" customHeight="1" x14ac:dyDescent="0.4">
      <c r="A13" s="51">
        <v>1</v>
      </c>
      <c r="B13" s="13" t="s">
        <v>32</v>
      </c>
      <c r="C13" s="7" t="s">
        <v>10</v>
      </c>
      <c r="D13" s="6" t="s">
        <v>257</v>
      </c>
      <c r="E13" s="186" t="s">
        <v>261</v>
      </c>
      <c r="F13" s="5" t="s">
        <v>12</v>
      </c>
      <c r="G13" s="4" t="s">
        <v>20</v>
      </c>
      <c r="H13" s="8" t="s">
        <v>13</v>
      </c>
      <c r="I13" s="9" t="s">
        <v>14</v>
      </c>
      <c r="J13" s="41"/>
      <c r="K13" s="41"/>
      <c r="L13" s="13"/>
      <c r="M13" s="13"/>
      <c r="N13" s="18"/>
      <c r="O13" s="13"/>
    </row>
    <row r="14" spans="1:15" ht="76.5" customHeight="1" x14ac:dyDescent="0.4">
      <c r="A14" s="72">
        <v>1</v>
      </c>
      <c r="B14" s="75" t="s">
        <v>33</v>
      </c>
      <c r="C14" s="19" t="s">
        <v>10</v>
      </c>
      <c r="D14" s="20" t="s">
        <v>257</v>
      </c>
      <c r="E14" s="186" t="s">
        <v>261</v>
      </c>
      <c r="F14" s="21" t="s">
        <v>12</v>
      </c>
      <c r="G14" s="4" t="s">
        <v>20</v>
      </c>
      <c r="H14" s="22" t="s">
        <v>13</v>
      </c>
      <c r="I14" s="23" t="s">
        <v>14</v>
      </c>
      <c r="J14" s="80"/>
      <c r="K14" s="80"/>
      <c r="L14" s="18"/>
      <c r="M14" s="156"/>
      <c r="N14" s="13"/>
      <c r="O14" s="139"/>
    </row>
    <row r="15" spans="1:15" ht="43.5" customHeight="1" x14ac:dyDescent="0.4">
      <c r="A15" s="72">
        <v>1</v>
      </c>
      <c r="B15" s="75" t="s">
        <v>34</v>
      </c>
      <c r="C15" s="19" t="s">
        <v>10</v>
      </c>
      <c r="D15" s="20" t="s">
        <v>257</v>
      </c>
      <c r="E15" s="186" t="s">
        <v>261</v>
      </c>
      <c r="F15" s="21" t="s">
        <v>12</v>
      </c>
      <c r="G15" s="4" t="s">
        <v>20</v>
      </c>
      <c r="H15" s="22" t="s">
        <v>13</v>
      </c>
      <c r="I15" s="23" t="s">
        <v>14</v>
      </c>
      <c r="J15" s="80">
        <v>1</v>
      </c>
      <c r="K15" s="80">
        <v>1</v>
      </c>
      <c r="L15" s="18"/>
      <c r="M15" s="156"/>
      <c r="N15" s="13"/>
      <c r="O15" s="139"/>
    </row>
    <row r="16" spans="1:15" ht="85.5" customHeight="1" x14ac:dyDescent="0.4">
      <c r="A16" s="72">
        <v>1</v>
      </c>
      <c r="B16" s="75" t="s">
        <v>35</v>
      </c>
      <c r="C16" s="19" t="s">
        <v>10</v>
      </c>
      <c r="D16" s="20" t="s">
        <v>257</v>
      </c>
      <c r="E16" s="186" t="s">
        <v>261</v>
      </c>
      <c r="F16" s="21" t="s">
        <v>12</v>
      </c>
      <c r="G16" s="4" t="s">
        <v>20</v>
      </c>
      <c r="H16" s="22" t="s">
        <v>13</v>
      </c>
      <c r="I16" s="23" t="s">
        <v>14</v>
      </c>
      <c r="J16" s="80"/>
      <c r="K16" s="80"/>
      <c r="L16" s="18"/>
      <c r="M16" s="156"/>
      <c r="N16" s="13"/>
      <c r="O16" s="139"/>
    </row>
    <row r="17" spans="1:15" ht="43.5" customHeight="1" x14ac:dyDescent="0.4">
      <c r="A17" s="72">
        <v>1</v>
      </c>
      <c r="B17" s="75" t="s">
        <v>36</v>
      </c>
      <c r="C17" s="19" t="s">
        <v>10</v>
      </c>
      <c r="D17" s="20" t="s">
        <v>257</v>
      </c>
      <c r="E17" s="186" t="s">
        <v>261</v>
      </c>
      <c r="F17" s="21" t="s">
        <v>12</v>
      </c>
      <c r="G17" s="4" t="s">
        <v>20</v>
      </c>
      <c r="H17" s="22" t="s">
        <v>13</v>
      </c>
      <c r="I17" s="23" t="s">
        <v>14</v>
      </c>
      <c r="J17" s="80">
        <v>0.5</v>
      </c>
      <c r="K17" s="80">
        <v>0.5</v>
      </c>
      <c r="L17" s="18"/>
      <c r="M17" s="156"/>
      <c r="N17" s="13"/>
      <c r="O17" s="139"/>
    </row>
    <row r="18" spans="1:15" ht="72.75" customHeight="1" x14ac:dyDescent="0.4">
      <c r="A18" s="72">
        <v>1</v>
      </c>
      <c r="B18" s="75" t="s">
        <v>37</v>
      </c>
      <c r="C18" s="19" t="s">
        <v>10</v>
      </c>
      <c r="D18" s="20" t="s">
        <v>257</v>
      </c>
      <c r="E18" s="186" t="s">
        <v>261</v>
      </c>
      <c r="F18" s="21" t="s">
        <v>12</v>
      </c>
      <c r="G18" s="4" t="s">
        <v>20</v>
      </c>
      <c r="H18" s="22" t="s">
        <v>13</v>
      </c>
      <c r="I18" s="23" t="s">
        <v>14</v>
      </c>
      <c r="J18" s="80"/>
      <c r="K18" s="80"/>
      <c r="L18" s="18"/>
      <c r="M18" s="156"/>
      <c r="N18" s="13"/>
      <c r="O18" s="139"/>
    </row>
    <row r="19" spans="1:15" ht="69" customHeight="1" x14ac:dyDescent="0.4">
      <c r="A19" s="72">
        <v>1</v>
      </c>
      <c r="B19" s="76" t="s">
        <v>38</v>
      </c>
      <c r="C19" s="19" t="s">
        <v>10</v>
      </c>
      <c r="D19" s="20" t="s">
        <v>257</v>
      </c>
      <c r="E19" s="186" t="s">
        <v>261</v>
      </c>
      <c r="F19" s="21" t="s">
        <v>12</v>
      </c>
      <c r="G19" s="4" t="s">
        <v>20</v>
      </c>
      <c r="H19" s="22" t="s">
        <v>13</v>
      </c>
      <c r="I19" s="23" t="s">
        <v>14</v>
      </c>
      <c r="J19" s="80">
        <v>1</v>
      </c>
      <c r="K19" s="80">
        <v>1</v>
      </c>
      <c r="L19" s="18"/>
      <c r="M19" s="18"/>
      <c r="N19" s="13"/>
      <c r="O19" s="18"/>
    </row>
    <row r="20" spans="1:15" ht="43.5" customHeight="1" x14ac:dyDescent="0.4">
      <c r="A20" s="72">
        <v>1</v>
      </c>
      <c r="B20" s="75" t="s">
        <v>39</v>
      </c>
      <c r="C20" s="19" t="s">
        <v>10</v>
      </c>
      <c r="D20" s="20" t="s">
        <v>257</v>
      </c>
      <c r="E20" s="186" t="s">
        <v>261</v>
      </c>
      <c r="F20" s="21" t="s">
        <v>12</v>
      </c>
      <c r="G20" s="4" t="s">
        <v>20</v>
      </c>
      <c r="H20" s="22" t="s">
        <v>13</v>
      </c>
      <c r="I20" s="23" t="s">
        <v>14</v>
      </c>
      <c r="J20" s="80"/>
      <c r="K20" s="80"/>
      <c r="L20" s="18"/>
      <c r="M20" s="18"/>
      <c r="N20" s="13"/>
      <c r="O20" s="18"/>
    </row>
    <row r="21" spans="1:15" ht="43.5" customHeight="1" x14ac:dyDescent="0.4">
      <c r="A21" s="72">
        <v>1</v>
      </c>
      <c r="B21" s="75" t="s">
        <v>40</v>
      </c>
      <c r="C21" s="19" t="s">
        <v>10</v>
      </c>
      <c r="D21" s="20" t="s">
        <v>257</v>
      </c>
      <c r="E21" s="186" t="s">
        <v>261</v>
      </c>
      <c r="F21" s="21" t="s">
        <v>12</v>
      </c>
      <c r="G21" s="4" t="s">
        <v>20</v>
      </c>
      <c r="H21" s="22" t="s">
        <v>13</v>
      </c>
      <c r="I21" s="23" t="s">
        <v>14</v>
      </c>
      <c r="J21" s="80"/>
      <c r="K21" s="80"/>
      <c r="L21" s="18"/>
      <c r="M21" s="18"/>
      <c r="N21" s="13"/>
      <c r="O21" s="18"/>
    </row>
    <row r="22" spans="1:15" ht="43.5" customHeight="1" x14ac:dyDescent="0.4">
      <c r="A22" s="72">
        <v>1</v>
      </c>
      <c r="B22" s="75" t="s">
        <v>41</v>
      </c>
      <c r="C22" s="19" t="s">
        <v>10</v>
      </c>
      <c r="D22" s="20" t="s">
        <v>257</v>
      </c>
      <c r="E22" s="186" t="s">
        <v>261</v>
      </c>
      <c r="F22" s="21" t="s">
        <v>12</v>
      </c>
      <c r="G22" s="4" t="s">
        <v>20</v>
      </c>
      <c r="H22" s="22" t="s">
        <v>13</v>
      </c>
      <c r="I22" s="23" t="s">
        <v>14</v>
      </c>
      <c r="J22" s="80"/>
      <c r="K22" s="80"/>
      <c r="L22" s="18"/>
      <c r="M22" s="18"/>
      <c r="N22" s="13"/>
      <c r="O22" s="18"/>
    </row>
    <row r="23" spans="1:15" ht="43.5" customHeight="1" x14ac:dyDescent="0.4">
      <c r="A23" s="72">
        <v>1</v>
      </c>
      <c r="B23" s="75" t="s">
        <v>42</v>
      </c>
      <c r="C23" s="19" t="s">
        <v>10</v>
      </c>
      <c r="D23" s="20" t="s">
        <v>257</v>
      </c>
      <c r="E23" s="186" t="s">
        <v>261</v>
      </c>
      <c r="F23" s="21" t="s">
        <v>12</v>
      </c>
      <c r="G23" s="4" t="s">
        <v>20</v>
      </c>
      <c r="H23" s="22" t="s">
        <v>13</v>
      </c>
      <c r="I23" s="23" t="s">
        <v>14</v>
      </c>
      <c r="J23" s="80"/>
      <c r="K23" s="80"/>
      <c r="L23" s="18"/>
      <c r="M23" s="18"/>
      <c r="N23" s="13"/>
      <c r="O23" s="18"/>
    </row>
    <row r="24" spans="1:15" ht="43.5" customHeight="1" x14ac:dyDescent="0.4">
      <c r="A24" s="116"/>
      <c r="B24" s="126" t="s">
        <v>25</v>
      </c>
      <c r="C24" s="127"/>
      <c r="D24" s="128"/>
      <c r="E24" s="178"/>
      <c r="F24" s="129"/>
      <c r="G24" s="178"/>
      <c r="H24" s="129"/>
      <c r="I24" s="131"/>
      <c r="J24" s="132">
        <f>AVERAGE(J6:J23)</f>
        <v>0.85699999999999998</v>
      </c>
      <c r="K24" s="132">
        <f t="shared" ref="K24:O24" si="0">AVERAGE(K6:K23)</f>
        <v>0.85699999999999998</v>
      </c>
      <c r="L24" s="132" t="e">
        <f>AVERAGE(L6:L23)</f>
        <v>#DIV/0!</v>
      </c>
      <c r="M24" s="132" t="e">
        <f t="shared" si="0"/>
        <v>#DIV/0!</v>
      </c>
      <c r="N24" s="132">
        <v>0.86</v>
      </c>
      <c r="O24" s="132" t="e">
        <f t="shared" si="0"/>
        <v>#DIV/0!</v>
      </c>
    </row>
    <row r="25" spans="1:15" ht="43.5" customHeight="1" thickBot="1" x14ac:dyDescent="0.75">
      <c r="A25" s="101">
        <v>2</v>
      </c>
      <c r="B25" s="42" t="s">
        <v>239</v>
      </c>
      <c r="C25" s="43"/>
      <c r="D25" s="44"/>
      <c r="E25" s="45"/>
      <c r="F25" s="46"/>
      <c r="G25" s="47"/>
      <c r="H25" s="46"/>
      <c r="I25" s="48"/>
      <c r="J25" s="49"/>
      <c r="K25" s="49"/>
      <c r="L25" s="49"/>
      <c r="M25" s="49"/>
      <c r="N25" s="49"/>
      <c r="O25" s="50"/>
    </row>
    <row r="26" spans="1:15" ht="72" customHeight="1" x14ac:dyDescent="0.35">
      <c r="A26" s="4" t="s">
        <v>0</v>
      </c>
      <c r="B26" s="10" t="s">
        <v>1</v>
      </c>
      <c r="C26" s="11" t="s">
        <v>2</v>
      </c>
      <c r="D26" s="12" t="s">
        <v>3</v>
      </c>
      <c r="E26" s="4" t="s">
        <v>4</v>
      </c>
      <c r="F26" s="12" t="s">
        <v>5</v>
      </c>
      <c r="G26" s="4" t="s">
        <v>19</v>
      </c>
      <c r="H26" s="4" t="s">
        <v>6</v>
      </c>
      <c r="I26" s="4" t="s">
        <v>7</v>
      </c>
      <c r="J26" s="4" t="s">
        <v>15</v>
      </c>
      <c r="K26" s="4" t="s">
        <v>16</v>
      </c>
      <c r="L26" s="4" t="s">
        <v>17</v>
      </c>
      <c r="M26" s="4" t="s">
        <v>22</v>
      </c>
      <c r="N26" s="4" t="s">
        <v>8</v>
      </c>
      <c r="O26" s="4" t="s">
        <v>9</v>
      </c>
    </row>
    <row r="27" spans="1:15" ht="78.75" customHeight="1" x14ac:dyDescent="0.35">
      <c r="A27" s="63"/>
      <c r="B27" s="74" t="s">
        <v>43</v>
      </c>
      <c r="C27" s="7" t="s">
        <v>10</v>
      </c>
      <c r="D27" s="6" t="s">
        <v>257</v>
      </c>
      <c r="E27" s="186" t="s">
        <v>261</v>
      </c>
      <c r="F27" s="5" t="s">
        <v>12</v>
      </c>
      <c r="G27" s="4" t="s">
        <v>20</v>
      </c>
      <c r="H27" s="8" t="s">
        <v>13</v>
      </c>
      <c r="I27" s="9" t="s">
        <v>14</v>
      </c>
      <c r="J27" s="41">
        <v>0.2</v>
      </c>
      <c r="K27" s="41">
        <v>0.2</v>
      </c>
      <c r="L27" s="13"/>
      <c r="M27" s="13"/>
      <c r="N27" s="13"/>
      <c r="O27" s="13"/>
    </row>
    <row r="28" spans="1:15" ht="50.25" customHeight="1" x14ac:dyDescent="0.35">
      <c r="A28" s="63">
        <v>3</v>
      </c>
      <c r="B28" s="13" t="s">
        <v>44</v>
      </c>
      <c r="C28" s="7" t="s">
        <v>10</v>
      </c>
      <c r="D28" s="6" t="s">
        <v>257</v>
      </c>
      <c r="E28" s="186" t="s">
        <v>261</v>
      </c>
      <c r="F28" s="5" t="s">
        <v>12</v>
      </c>
      <c r="G28" s="4" t="s">
        <v>20</v>
      </c>
      <c r="H28" s="8" t="s">
        <v>13</v>
      </c>
      <c r="I28" s="9" t="s">
        <v>14</v>
      </c>
      <c r="J28" s="41">
        <v>0</v>
      </c>
      <c r="K28" s="41">
        <v>0.22</v>
      </c>
      <c r="L28" s="13"/>
      <c r="M28" s="13"/>
      <c r="N28" s="13"/>
      <c r="O28" s="13"/>
    </row>
    <row r="29" spans="1:15" ht="62.25" customHeight="1" x14ac:dyDescent="0.35">
      <c r="A29" s="63">
        <v>3</v>
      </c>
      <c r="B29" s="74" t="s">
        <v>45</v>
      </c>
      <c r="C29" s="7" t="s">
        <v>10</v>
      </c>
      <c r="D29" s="6" t="s">
        <v>257</v>
      </c>
      <c r="E29" s="186" t="s">
        <v>261</v>
      </c>
      <c r="F29" s="5" t="s">
        <v>12</v>
      </c>
      <c r="G29" s="4" t="s">
        <v>20</v>
      </c>
      <c r="H29" s="8" t="s">
        <v>13</v>
      </c>
      <c r="I29" s="9" t="s">
        <v>14</v>
      </c>
      <c r="J29" s="41"/>
      <c r="K29" s="41"/>
      <c r="L29" s="13"/>
      <c r="M29" s="13"/>
      <c r="N29" s="13"/>
      <c r="O29" s="13"/>
    </row>
    <row r="30" spans="1:15" ht="70.5" customHeight="1" x14ac:dyDescent="0.35">
      <c r="A30" s="63">
        <v>3</v>
      </c>
      <c r="B30" s="74" t="s">
        <v>46</v>
      </c>
      <c r="C30" s="7" t="s">
        <v>10</v>
      </c>
      <c r="D30" s="6" t="s">
        <v>257</v>
      </c>
      <c r="E30" s="186" t="s">
        <v>261</v>
      </c>
      <c r="F30" s="5" t="s">
        <v>12</v>
      </c>
      <c r="G30" s="4" t="s">
        <v>20</v>
      </c>
      <c r="H30" s="8" t="s">
        <v>13</v>
      </c>
      <c r="I30" s="9" t="s">
        <v>14</v>
      </c>
      <c r="J30" s="13"/>
      <c r="K30" s="13"/>
      <c r="L30" s="13"/>
      <c r="M30" s="13"/>
      <c r="N30" s="13"/>
      <c r="O30" s="13"/>
    </row>
    <row r="31" spans="1:15" ht="87" customHeight="1" x14ac:dyDescent="0.35">
      <c r="A31" s="63">
        <v>3</v>
      </c>
      <c r="B31" s="74" t="s">
        <v>47</v>
      </c>
      <c r="C31" s="7" t="s">
        <v>10</v>
      </c>
      <c r="D31" s="6" t="s">
        <v>257</v>
      </c>
      <c r="E31" s="186" t="s">
        <v>261</v>
      </c>
      <c r="F31" s="5" t="s">
        <v>12</v>
      </c>
      <c r="G31" s="4" t="s">
        <v>20</v>
      </c>
      <c r="H31" s="8" t="s">
        <v>13</v>
      </c>
      <c r="I31" s="9" t="s">
        <v>14</v>
      </c>
      <c r="J31" s="13"/>
      <c r="K31" s="13"/>
      <c r="L31" s="13"/>
      <c r="M31" s="13"/>
      <c r="N31" s="13"/>
      <c r="O31" s="13"/>
    </row>
    <row r="32" spans="1:15" ht="53.25" customHeight="1" x14ac:dyDescent="0.35">
      <c r="A32" s="63">
        <v>3</v>
      </c>
      <c r="B32" s="74" t="s">
        <v>48</v>
      </c>
      <c r="C32" s="7" t="s">
        <v>10</v>
      </c>
      <c r="D32" s="6" t="s">
        <v>257</v>
      </c>
      <c r="E32" s="186" t="s">
        <v>261</v>
      </c>
      <c r="F32" s="5" t="s">
        <v>12</v>
      </c>
      <c r="G32" s="4" t="s">
        <v>20</v>
      </c>
      <c r="H32" s="8" t="s">
        <v>13</v>
      </c>
      <c r="I32" s="9" t="s">
        <v>14</v>
      </c>
      <c r="J32" s="13"/>
      <c r="K32" s="13"/>
      <c r="L32" s="13"/>
      <c r="M32" s="13"/>
      <c r="N32" s="13"/>
      <c r="O32" s="13"/>
    </row>
    <row r="33" spans="1:469" ht="74.25" customHeight="1" x14ac:dyDescent="0.35">
      <c r="A33" s="63">
        <v>3</v>
      </c>
      <c r="B33" s="74" t="s">
        <v>49</v>
      </c>
      <c r="C33" s="7" t="s">
        <v>10</v>
      </c>
      <c r="D33" s="6" t="s">
        <v>257</v>
      </c>
      <c r="E33" s="186" t="s">
        <v>261</v>
      </c>
      <c r="F33" s="5" t="s">
        <v>12</v>
      </c>
      <c r="G33" s="4" t="s">
        <v>20</v>
      </c>
      <c r="H33" s="8" t="s">
        <v>13</v>
      </c>
      <c r="I33" s="9" t="s">
        <v>14</v>
      </c>
      <c r="J33" s="13"/>
      <c r="K33" s="13"/>
      <c r="L33" s="13"/>
      <c r="M33" s="13"/>
      <c r="N33" s="13"/>
      <c r="O33" s="13"/>
    </row>
    <row r="34" spans="1:469" ht="89.25" customHeight="1" x14ac:dyDescent="0.35">
      <c r="A34" s="63"/>
      <c r="B34" s="74" t="s">
        <v>50</v>
      </c>
      <c r="C34" s="7" t="s">
        <v>10</v>
      </c>
      <c r="D34" s="6" t="s">
        <v>257</v>
      </c>
      <c r="E34" s="186" t="s">
        <v>261</v>
      </c>
      <c r="F34" s="5" t="s">
        <v>12</v>
      </c>
      <c r="G34" s="4" t="s">
        <v>20</v>
      </c>
      <c r="H34" s="8" t="s">
        <v>13</v>
      </c>
      <c r="I34" s="9" t="s">
        <v>14</v>
      </c>
      <c r="J34" s="13"/>
      <c r="K34" s="13"/>
      <c r="L34" s="13"/>
      <c r="M34" s="13"/>
      <c r="N34" s="13"/>
      <c r="O34" s="13"/>
    </row>
    <row r="35" spans="1:469" ht="43.5" customHeight="1" x14ac:dyDescent="0.4">
      <c r="A35" s="116"/>
      <c r="B35" s="126" t="s">
        <v>25</v>
      </c>
      <c r="C35" s="127"/>
      <c r="D35" s="128"/>
      <c r="E35" s="129"/>
      <c r="F35" s="129"/>
      <c r="G35" s="178"/>
      <c r="H35" s="129"/>
      <c r="I35" s="131"/>
      <c r="J35" s="132">
        <f>AVERAGE(J27:J34)</f>
        <v>0.1</v>
      </c>
      <c r="K35" s="132">
        <f t="shared" ref="K35:O35" si="1">AVERAGE(K27:K34)</f>
        <v>0.21000000000000002</v>
      </c>
      <c r="L35" s="132" t="e">
        <f>AVERAGE(L27:L34)</f>
        <v>#DIV/0!</v>
      </c>
      <c r="M35" s="132" t="e">
        <f t="shared" si="1"/>
        <v>#DIV/0!</v>
      </c>
      <c r="N35" s="132">
        <f>AVERAGE(J35:K35)</f>
        <v>0.15500000000000003</v>
      </c>
      <c r="O35" s="132" t="e">
        <f t="shared" si="1"/>
        <v>#DIV/0!</v>
      </c>
    </row>
    <row r="36" spans="1:469" ht="57" customHeight="1" thickBot="1" x14ac:dyDescent="0.75">
      <c r="A36" s="101">
        <v>3</v>
      </c>
      <c r="B36" s="52" t="s">
        <v>240</v>
      </c>
      <c r="C36" s="43"/>
      <c r="D36" s="44"/>
      <c r="E36" s="45"/>
      <c r="F36" s="46"/>
      <c r="G36" s="47"/>
      <c r="H36" s="46"/>
      <c r="I36" s="48"/>
      <c r="J36" s="49"/>
      <c r="K36" s="49"/>
      <c r="L36" s="49"/>
      <c r="M36" s="49"/>
      <c r="N36" s="49"/>
      <c r="O36" s="50"/>
    </row>
    <row r="37" spans="1:469" ht="43.5" customHeight="1" x14ac:dyDescent="0.35">
      <c r="A37" s="4" t="s">
        <v>0</v>
      </c>
      <c r="B37" s="10" t="s">
        <v>1</v>
      </c>
      <c r="C37" s="11" t="s">
        <v>2</v>
      </c>
      <c r="D37" s="12" t="s">
        <v>3</v>
      </c>
      <c r="E37" s="4" t="s">
        <v>4</v>
      </c>
      <c r="F37" s="12" t="s">
        <v>5</v>
      </c>
      <c r="G37" s="4" t="s">
        <v>19</v>
      </c>
      <c r="H37" s="4" t="s">
        <v>6</v>
      </c>
      <c r="I37" s="4" t="s">
        <v>7</v>
      </c>
      <c r="J37" s="4" t="s">
        <v>15</v>
      </c>
      <c r="K37" s="4" t="s">
        <v>16</v>
      </c>
      <c r="L37" s="4" t="s">
        <v>17</v>
      </c>
      <c r="M37" s="4" t="s">
        <v>22</v>
      </c>
      <c r="N37" s="4" t="s">
        <v>8</v>
      </c>
      <c r="O37" s="4" t="s">
        <v>9</v>
      </c>
    </row>
    <row r="38" spans="1:469" ht="74.25" customHeight="1" x14ac:dyDescent="0.4">
      <c r="A38" s="51">
        <v>2</v>
      </c>
      <c r="B38" s="74" t="s">
        <v>51</v>
      </c>
      <c r="C38" s="7" t="s">
        <v>10</v>
      </c>
      <c r="D38" s="6" t="s">
        <v>257</v>
      </c>
      <c r="E38" s="186" t="s">
        <v>261</v>
      </c>
      <c r="F38" s="5" t="s">
        <v>12</v>
      </c>
      <c r="G38" s="4" t="s">
        <v>20</v>
      </c>
      <c r="H38" s="8" t="s">
        <v>13</v>
      </c>
      <c r="I38" s="9" t="s">
        <v>14</v>
      </c>
      <c r="J38" s="41">
        <v>1</v>
      </c>
      <c r="K38" s="41">
        <v>1</v>
      </c>
      <c r="L38" s="13"/>
      <c r="M38" s="13"/>
      <c r="N38" s="13"/>
      <c r="O38" s="13"/>
    </row>
    <row r="39" spans="1:469" ht="93.75" customHeight="1" x14ac:dyDescent="0.4">
      <c r="A39" s="51">
        <v>2</v>
      </c>
      <c r="B39" s="74" t="s">
        <v>52</v>
      </c>
      <c r="C39" s="7" t="s">
        <v>10</v>
      </c>
      <c r="D39" s="6" t="s">
        <v>257</v>
      </c>
      <c r="E39" s="186" t="s">
        <v>261</v>
      </c>
      <c r="F39" s="5" t="s">
        <v>12</v>
      </c>
      <c r="G39" s="4" t="s">
        <v>20</v>
      </c>
      <c r="H39" s="8" t="s">
        <v>13</v>
      </c>
      <c r="I39" s="9" t="s">
        <v>14</v>
      </c>
      <c r="J39" s="41">
        <v>1</v>
      </c>
      <c r="K39" s="41">
        <v>1</v>
      </c>
      <c r="L39" s="13"/>
      <c r="M39" s="13"/>
      <c r="N39" s="13"/>
      <c r="O39" s="13"/>
    </row>
    <row r="40" spans="1:469" ht="96.75" customHeight="1" x14ac:dyDescent="0.4">
      <c r="A40" s="51">
        <v>2</v>
      </c>
      <c r="B40" s="74" t="s">
        <v>53</v>
      </c>
      <c r="C40" s="7" t="s">
        <v>10</v>
      </c>
      <c r="D40" s="6" t="s">
        <v>257</v>
      </c>
      <c r="E40" s="186" t="s">
        <v>261</v>
      </c>
      <c r="F40" s="5" t="s">
        <v>12</v>
      </c>
      <c r="G40" s="4" t="s">
        <v>20</v>
      </c>
      <c r="H40" s="8" t="s">
        <v>13</v>
      </c>
      <c r="I40" s="9" t="s">
        <v>14</v>
      </c>
      <c r="J40" s="41">
        <v>0.8</v>
      </c>
      <c r="K40" s="41">
        <v>0.8</v>
      </c>
      <c r="L40" s="13"/>
      <c r="M40" s="13"/>
      <c r="N40" s="13"/>
      <c r="O40" s="13"/>
    </row>
    <row r="41" spans="1:469" ht="67.5" customHeight="1" x14ac:dyDescent="0.4">
      <c r="A41" s="51">
        <v>2</v>
      </c>
      <c r="B41" s="74" t="s">
        <v>54</v>
      </c>
      <c r="C41" s="7" t="s">
        <v>10</v>
      </c>
      <c r="D41" s="6" t="s">
        <v>257</v>
      </c>
      <c r="E41" s="186" t="s">
        <v>261</v>
      </c>
      <c r="F41" s="5" t="s">
        <v>12</v>
      </c>
      <c r="G41" s="4" t="s">
        <v>20</v>
      </c>
      <c r="H41" s="8" t="s">
        <v>13</v>
      </c>
      <c r="I41" s="9" t="s">
        <v>14</v>
      </c>
      <c r="J41" s="41">
        <v>1</v>
      </c>
      <c r="K41" s="41">
        <v>1</v>
      </c>
      <c r="L41" s="13"/>
      <c r="M41" s="13"/>
      <c r="N41" s="13"/>
      <c r="O41" s="13"/>
    </row>
    <row r="42" spans="1:469" ht="52.5" customHeight="1" x14ac:dyDescent="0.4">
      <c r="A42" s="51">
        <v>2</v>
      </c>
      <c r="B42" s="74" t="s">
        <v>55</v>
      </c>
      <c r="C42" s="7" t="s">
        <v>10</v>
      </c>
      <c r="D42" s="6" t="s">
        <v>257</v>
      </c>
      <c r="E42" s="186" t="s">
        <v>261</v>
      </c>
      <c r="F42" s="5" t="s">
        <v>12</v>
      </c>
      <c r="G42" s="4" t="s">
        <v>20</v>
      </c>
      <c r="H42" s="8" t="s">
        <v>13</v>
      </c>
      <c r="I42" s="9" t="s">
        <v>14</v>
      </c>
      <c r="J42" s="41">
        <v>1</v>
      </c>
      <c r="K42" s="41">
        <v>1</v>
      </c>
      <c r="L42" s="13"/>
      <c r="M42" s="13"/>
      <c r="N42" s="13"/>
      <c r="O42" s="13"/>
    </row>
    <row r="43" spans="1:469" ht="87" customHeight="1" x14ac:dyDescent="0.4">
      <c r="A43" s="51">
        <v>2</v>
      </c>
      <c r="B43" s="74" t="s">
        <v>56</v>
      </c>
      <c r="C43" s="7" t="s">
        <v>10</v>
      </c>
      <c r="D43" s="6" t="s">
        <v>257</v>
      </c>
      <c r="E43" s="186" t="s">
        <v>261</v>
      </c>
      <c r="F43" s="5" t="s">
        <v>12</v>
      </c>
      <c r="G43" s="4" t="s">
        <v>20</v>
      </c>
      <c r="H43" s="8" t="s">
        <v>13</v>
      </c>
      <c r="I43" s="9" t="s">
        <v>14</v>
      </c>
      <c r="J43" s="41">
        <v>1</v>
      </c>
      <c r="K43" s="41">
        <v>1</v>
      </c>
      <c r="L43" s="13"/>
      <c r="M43" s="13"/>
      <c r="N43" s="13"/>
      <c r="O43" s="1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</row>
    <row r="44" spans="1:469" ht="60" customHeight="1" x14ac:dyDescent="0.4">
      <c r="A44" s="79">
        <v>2</v>
      </c>
      <c r="B44" s="74" t="s">
        <v>57</v>
      </c>
      <c r="C44" s="7" t="s">
        <v>10</v>
      </c>
      <c r="D44" s="6" t="s">
        <v>257</v>
      </c>
      <c r="E44" s="186" t="s">
        <v>261</v>
      </c>
      <c r="F44" s="5" t="s">
        <v>12</v>
      </c>
      <c r="G44" s="4" t="s">
        <v>20</v>
      </c>
      <c r="H44" s="8" t="s">
        <v>13</v>
      </c>
      <c r="I44" s="9" t="s">
        <v>14</v>
      </c>
      <c r="J44" s="41">
        <v>1</v>
      </c>
      <c r="K44" s="41">
        <v>1</v>
      </c>
      <c r="L44" s="13"/>
      <c r="M44" s="13"/>
      <c r="N44" s="13"/>
      <c r="O44" s="1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</row>
    <row r="45" spans="1:469" ht="60" customHeight="1" x14ac:dyDescent="0.4">
      <c r="A45" s="79">
        <v>2</v>
      </c>
      <c r="B45" s="82" t="s">
        <v>211</v>
      </c>
      <c r="C45" s="7" t="s">
        <v>10</v>
      </c>
      <c r="D45" s="6" t="s">
        <v>257</v>
      </c>
      <c r="E45" s="186" t="s">
        <v>261</v>
      </c>
      <c r="F45" s="5" t="s">
        <v>12</v>
      </c>
      <c r="G45" s="4" t="s">
        <v>20</v>
      </c>
      <c r="H45" s="8" t="s">
        <v>13</v>
      </c>
      <c r="I45" s="9" t="s">
        <v>14</v>
      </c>
      <c r="J45" s="81">
        <v>1</v>
      </c>
      <c r="K45" s="41">
        <v>1</v>
      </c>
      <c r="L45" s="13"/>
      <c r="M45" s="13"/>
      <c r="N45" s="13"/>
      <c r="O45" s="13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</row>
    <row r="46" spans="1:469" ht="42.75" customHeight="1" x14ac:dyDescent="0.4">
      <c r="A46" s="116"/>
      <c r="B46" s="126" t="s">
        <v>25</v>
      </c>
      <c r="C46" s="127"/>
      <c r="D46" s="128"/>
      <c r="E46" s="129"/>
      <c r="F46" s="129"/>
      <c r="G46" s="178"/>
      <c r="H46" s="129"/>
      <c r="I46" s="131"/>
      <c r="J46" s="180">
        <v>0.98</v>
      </c>
      <c r="K46" s="132">
        <v>0.98</v>
      </c>
      <c r="L46" s="132" t="e">
        <f>AVERAGE(L38:L45)</f>
        <v>#DIV/0!</v>
      </c>
      <c r="M46" s="132" t="e">
        <f t="shared" ref="M46:O46" si="2">AVERAGE(M38:M45)</f>
        <v>#DIV/0!</v>
      </c>
      <c r="N46" s="132">
        <v>0.98</v>
      </c>
      <c r="O46" s="132" t="e">
        <f t="shared" si="2"/>
        <v>#DIV/0!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</row>
    <row r="47" spans="1:469" s="31" customFormat="1" ht="54" customHeight="1" x14ac:dyDescent="0.7">
      <c r="A47" s="102">
        <v>4</v>
      </c>
      <c r="B47" s="32" t="s">
        <v>241</v>
      </c>
      <c r="C47" s="33"/>
      <c r="D47" s="34"/>
      <c r="E47" s="26"/>
      <c r="F47" s="26"/>
      <c r="G47" s="27"/>
      <c r="H47" s="26"/>
      <c r="I47" s="28"/>
      <c r="J47" s="29"/>
      <c r="K47" s="30"/>
      <c r="L47" s="30"/>
      <c r="M47" s="30"/>
      <c r="N47" s="30"/>
      <c r="O47" s="30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</row>
    <row r="48" spans="1:469" ht="72" customHeight="1" x14ac:dyDescent="0.35">
      <c r="A48" s="37" t="s">
        <v>0</v>
      </c>
      <c r="B48" s="10" t="s">
        <v>1</v>
      </c>
      <c r="C48" s="11" t="s">
        <v>2</v>
      </c>
      <c r="D48" s="12" t="s">
        <v>3</v>
      </c>
      <c r="E48" s="4" t="s">
        <v>4</v>
      </c>
      <c r="F48" s="12" t="s">
        <v>5</v>
      </c>
      <c r="G48" s="4" t="s">
        <v>19</v>
      </c>
      <c r="H48" s="4" t="s">
        <v>6</v>
      </c>
      <c r="I48" s="4" t="s">
        <v>7</v>
      </c>
      <c r="J48" s="4" t="s">
        <v>15</v>
      </c>
      <c r="K48" s="4" t="s">
        <v>16</v>
      </c>
      <c r="L48" s="4" t="s">
        <v>17</v>
      </c>
      <c r="M48" s="4" t="s">
        <v>18</v>
      </c>
      <c r="N48" s="4" t="s">
        <v>8</v>
      </c>
      <c r="O48" s="4" t="s">
        <v>9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</row>
    <row r="49" spans="1:469" ht="85.5" customHeight="1" x14ac:dyDescent="0.4">
      <c r="A49" s="51">
        <v>4</v>
      </c>
      <c r="B49" s="74" t="s">
        <v>58</v>
      </c>
      <c r="C49" s="7" t="s">
        <v>10</v>
      </c>
      <c r="D49" s="6" t="s">
        <v>11</v>
      </c>
      <c r="E49" s="186" t="s">
        <v>261</v>
      </c>
      <c r="F49" s="5" t="s">
        <v>12</v>
      </c>
      <c r="G49" s="4" t="s">
        <v>20</v>
      </c>
      <c r="H49" s="8" t="s">
        <v>13</v>
      </c>
      <c r="I49" s="9" t="s">
        <v>14</v>
      </c>
      <c r="J49" s="13"/>
      <c r="K49" s="13"/>
      <c r="L49" s="13"/>
      <c r="M49" s="13"/>
      <c r="N49" s="13"/>
      <c r="O49" s="13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</row>
    <row r="50" spans="1:469" ht="96" customHeight="1" x14ac:dyDescent="0.4">
      <c r="A50" s="51">
        <v>7</v>
      </c>
      <c r="B50" s="74" t="s">
        <v>59</v>
      </c>
      <c r="C50" s="7" t="s">
        <v>10</v>
      </c>
      <c r="D50" s="6" t="s">
        <v>11</v>
      </c>
      <c r="E50" s="186" t="s">
        <v>261</v>
      </c>
      <c r="F50" s="5" t="s">
        <v>12</v>
      </c>
      <c r="G50" s="4" t="s">
        <v>20</v>
      </c>
      <c r="H50" s="8" t="s">
        <v>13</v>
      </c>
      <c r="I50" s="9" t="s">
        <v>14</v>
      </c>
      <c r="J50" s="41">
        <v>1</v>
      </c>
      <c r="K50" s="41">
        <v>1</v>
      </c>
      <c r="L50" s="13"/>
      <c r="M50" s="13"/>
      <c r="N50" s="13"/>
      <c r="O50" s="13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</row>
    <row r="51" spans="1:469" ht="75" x14ac:dyDescent="0.4">
      <c r="A51" s="51">
        <v>7</v>
      </c>
      <c r="B51" s="74" t="s">
        <v>60</v>
      </c>
      <c r="C51" s="7" t="s">
        <v>10</v>
      </c>
      <c r="D51" s="6" t="s">
        <v>11</v>
      </c>
      <c r="E51" s="186" t="s">
        <v>261</v>
      </c>
      <c r="F51" s="5" t="s">
        <v>12</v>
      </c>
      <c r="G51" s="4" t="s">
        <v>20</v>
      </c>
      <c r="H51" s="8" t="s">
        <v>13</v>
      </c>
      <c r="I51" s="9" t="s">
        <v>14</v>
      </c>
      <c r="J51" s="13"/>
      <c r="K51" s="13"/>
      <c r="L51" s="13"/>
      <c r="M51" s="13"/>
      <c r="N51" s="13"/>
      <c r="O51" s="13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</row>
    <row r="52" spans="1:469" ht="28.5" customHeight="1" x14ac:dyDescent="0.4">
      <c r="A52" s="116"/>
      <c r="B52" s="126" t="s">
        <v>25</v>
      </c>
      <c r="C52" s="127"/>
      <c r="D52" s="128"/>
      <c r="E52" s="129"/>
      <c r="F52" s="129"/>
      <c r="G52" s="178"/>
      <c r="H52" s="129"/>
      <c r="I52" s="131"/>
      <c r="J52" s="180">
        <f>AVERAGE(J49:J51)</f>
        <v>1</v>
      </c>
      <c r="K52" s="180">
        <f t="shared" ref="K52:O52" si="3">AVERAGE(K49:K51)</f>
        <v>1</v>
      </c>
      <c r="L52" s="180" t="e">
        <f>AVERAGE(L49:L51)</f>
        <v>#DIV/0!</v>
      </c>
      <c r="M52" s="180" t="e">
        <f t="shared" si="3"/>
        <v>#DIV/0!</v>
      </c>
      <c r="N52" s="180">
        <v>1</v>
      </c>
      <c r="O52" s="180" t="e">
        <f t="shared" si="3"/>
        <v>#DIV/0!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</row>
    <row r="53" spans="1:469" s="31" customFormat="1" ht="46.5" x14ac:dyDescent="0.7">
      <c r="A53" s="102">
        <v>5</v>
      </c>
      <c r="B53" s="32" t="s">
        <v>242</v>
      </c>
      <c r="C53" s="24"/>
      <c r="D53" s="25"/>
      <c r="E53" s="26"/>
      <c r="F53" s="26"/>
      <c r="G53" s="27"/>
      <c r="H53" s="26"/>
      <c r="I53" s="28"/>
      <c r="J53" s="29"/>
      <c r="K53" s="30"/>
      <c r="L53" s="30"/>
      <c r="M53" s="30"/>
      <c r="N53" s="30"/>
      <c r="O53" s="30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</row>
    <row r="54" spans="1:469" ht="40.5" customHeight="1" x14ac:dyDescent="0.35">
      <c r="A54" s="13" t="s">
        <v>0</v>
      </c>
      <c r="B54" s="10" t="s">
        <v>1</v>
      </c>
      <c r="C54" s="11" t="s">
        <v>2</v>
      </c>
      <c r="D54" s="12" t="s">
        <v>3</v>
      </c>
      <c r="E54" s="4" t="s">
        <v>4</v>
      </c>
      <c r="F54" s="12" t="s">
        <v>5</v>
      </c>
      <c r="G54" s="4" t="s">
        <v>19</v>
      </c>
      <c r="H54" s="4" t="s">
        <v>6</v>
      </c>
      <c r="I54" s="9"/>
      <c r="J54" s="4" t="s">
        <v>15</v>
      </c>
      <c r="K54" s="4" t="s">
        <v>16</v>
      </c>
      <c r="L54" s="4" t="s">
        <v>17</v>
      </c>
      <c r="M54" s="4" t="s">
        <v>18</v>
      </c>
      <c r="N54" s="4" t="s">
        <v>8</v>
      </c>
      <c r="O54" s="4" t="s">
        <v>9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</row>
    <row r="55" spans="1:469" ht="87" customHeight="1" x14ac:dyDescent="0.4">
      <c r="A55" s="51">
        <v>4</v>
      </c>
      <c r="B55" s="74" t="s">
        <v>61</v>
      </c>
      <c r="C55" s="7" t="s">
        <v>10</v>
      </c>
      <c r="D55" s="6" t="s">
        <v>257</v>
      </c>
      <c r="E55" s="186" t="s">
        <v>261</v>
      </c>
      <c r="F55" s="5" t="s">
        <v>12</v>
      </c>
      <c r="G55" s="4" t="s">
        <v>20</v>
      </c>
      <c r="H55" s="8" t="s">
        <v>13</v>
      </c>
      <c r="I55" s="9" t="s">
        <v>14</v>
      </c>
      <c r="J55" s="13"/>
      <c r="K55" s="41">
        <v>1</v>
      </c>
      <c r="L55" s="13"/>
      <c r="M55" s="13"/>
      <c r="N55" s="13"/>
      <c r="O55" s="13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</row>
    <row r="56" spans="1:469" ht="91.5" customHeight="1" x14ac:dyDescent="0.4">
      <c r="A56" s="72">
        <v>4</v>
      </c>
      <c r="B56" s="194" t="s">
        <v>269</v>
      </c>
      <c r="C56" s="19" t="s">
        <v>10</v>
      </c>
      <c r="D56" s="20" t="s">
        <v>257</v>
      </c>
      <c r="E56" s="186" t="s">
        <v>261</v>
      </c>
      <c r="F56" s="21" t="s">
        <v>12</v>
      </c>
      <c r="G56" s="4" t="s">
        <v>20</v>
      </c>
      <c r="H56" s="22" t="s">
        <v>13</v>
      </c>
      <c r="I56" s="23" t="s">
        <v>14</v>
      </c>
      <c r="J56" s="18"/>
      <c r="K56" s="18"/>
      <c r="L56" s="18"/>
      <c r="M56" s="18"/>
      <c r="N56" s="18"/>
      <c r="O56" s="18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</row>
    <row r="57" spans="1:469" ht="91.5" customHeight="1" x14ac:dyDescent="0.4">
      <c r="A57" s="72"/>
      <c r="B57" s="75" t="s">
        <v>258</v>
      </c>
      <c r="C57" s="19" t="s">
        <v>10</v>
      </c>
      <c r="D57" s="20" t="s">
        <v>257</v>
      </c>
      <c r="E57" s="186" t="s">
        <v>261</v>
      </c>
      <c r="F57" s="21" t="s">
        <v>12</v>
      </c>
      <c r="G57" s="4" t="s">
        <v>20</v>
      </c>
      <c r="H57" s="22" t="s">
        <v>13</v>
      </c>
      <c r="I57" s="23" t="s">
        <v>14</v>
      </c>
      <c r="J57" s="80">
        <v>0.25</v>
      </c>
      <c r="K57" s="80">
        <v>0.25</v>
      </c>
      <c r="L57" s="18"/>
      <c r="M57" s="18"/>
      <c r="N57" s="18"/>
      <c r="O57" s="18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</row>
    <row r="58" spans="1:469" s="17" customFormat="1" ht="33.75" customHeight="1" x14ac:dyDescent="0.4">
      <c r="A58" s="116"/>
      <c r="B58" s="126" t="s">
        <v>25</v>
      </c>
      <c r="C58" s="127"/>
      <c r="D58" s="128"/>
      <c r="E58" s="129"/>
      <c r="F58" s="129"/>
      <c r="G58" s="178"/>
      <c r="H58" s="129"/>
      <c r="I58" s="131"/>
      <c r="J58" s="132">
        <f>AVERAGE(J55:J57)</f>
        <v>0.25</v>
      </c>
      <c r="K58" s="132">
        <f t="shared" ref="K58:O58" si="4">AVERAGE(K55:K57)</f>
        <v>0.625</v>
      </c>
      <c r="L58" s="132" t="e">
        <f>AVERAGE(L55:L57)</f>
        <v>#DIV/0!</v>
      </c>
      <c r="M58" s="132" t="e">
        <f t="shared" si="4"/>
        <v>#DIV/0!</v>
      </c>
      <c r="N58" s="132">
        <f>AVERAGE(J58:K58)</f>
        <v>0.4375</v>
      </c>
      <c r="O58" s="132" t="e">
        <f t="shared" si="4"/>
        <v>#DIV/0!</v>
      </c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  <c r="JF58" s="133"/>
      <c r="JG58" s="133"/>
      <c r="JH58" s="133"/>
      <c r="JI58" s="133"/>
      <c r="JJ58" s="133"/>
      <c r="JK58" s="133"/>
      <c r="JL58" s="133"/>
      <c r="JM58" s="133"/>
      <c r="JN58" s="133"/>
      <c r="JO58" s="133"/>
      <c r="JP58" s="133"/>
      <c r="JQ58" s="133"/>
      <c r="JR58" s="133"/>
      <c r="JS58" s="133"/>
      <c r="JT58" s="133"/>
      <c r="JU58" s="133"/>
      <c r="JV58" s="133"/>
      <c r="JW58" s="133"/>
      <c r="JX58" s="133"/>
      <c r="JY58" s="133"/>
      <c r="JZ58" s="133"/>
      <c r="KA58" s="133"/>
      <c r="KB58" s="133"/>
      <c r="KC58" s="133"/>
      <c r="KD58" s="133"/>
      <c r="KE58" s="133"/>
      <c r="KF58" s="133"/>
      <c r="KG58" s="133"/>
      <c r="KH58" s="133"/>
      <c r="KI58" s="133"/>
      <c r="KJ58" s="133"/>
      <c r="KK58" s="133"/>
      <c r="KL58" s="133"/>
      <c r="KM58" s="133"/>
      <c r="KN58" s="133"/>
      <c r="KO58" s="133"/>
      <c r="KP58" s="133"/>
      <c r="KQ58" s="133"/>
      <c r="KR58" s="133"/>
      <c r="KS58" s="133"/>
      <c r="KT58" s="133"/>
      <c r="KU58" s="133"/>
      <c r="KV58" s="133"/>
      <c r="KW58" s="133"/>
      <c r="KX58" s="133"/>
      <c r="KY58" s="133"/>
      <c r="KZ58" s="133"/>
      <c r="LA58" s="133"/>
      <c r="LB58" s="133"/>
      <c r="LC58" s="133"/>
      <c r="LD58" s="133"/>
      <c r="LE58" s="133"/>
      <c r="LF58" s="133"/>
      <c r="LG58" s="133"/>
      <c r="LH58" s="133"/>
      <c r="LI58" s="133"/>
    </row>
    <row r="59" spans="1:469" s="31" customFormat="1" ht="52.5" customHeight="1" x14ac:dyDescent="0.7">
      <c r="A59" s="96">
        <v>6</v>
      </c>
      <c r="B59" s="53" t="s">
        <v>243</v>
      </c>
      <c r="C59" s="54"/>
      <c r="D59" s="55"/>
      <c r="E59" s="56"/>
      <c r="F59" s="56"/>
      <c r="G59" s="57"/>
      <c r="H59" s="56"/>
      <c r="I59" s="58"/>
      <c r="J59" s="59"/>
      <c r="K59" s="60"/>
      <c r="L59" s="60"/>
      <c r="M59" s="60"/>
      <c r="N59" s="60"/>
      <c r="O59" s="60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</row>
    <row r="60" spans="1:469" ht="36.75" customHeight="1" x14ac:dyDescent="0.35">
      <c r="A60" s="13" t="s">
        <v>0</v>
      </c>
      <c r="B60" s="10" t="s">
        <v>1</v>
      </c>
      <c r="C60" s="11" t="s">
        <v>2</v>
      </c>
      <c r="D60" s="12" t="s">
        <v>3</v>
      </c>
      <c r="E60" s="4" t="s">
        <v>4</v>
      </c>
      <c r="F60" s="12" t="s">
        <v>5</v>
      </c>
      <c r="G60" s="4" t="s">
        <v>19</v>
      </c>
      <c r="H60" s="4" t="s">
        <v>6</v>
      </c>
      <c r="I60" s="4" t="s">
        <v>7</v>
      </c>
      <c r="J60" s="4" t="s">
        <v>15</v>
      </c>
      <c r="K60" s="4" t="s">
        <v>16</v>
      </c>
      <c r="L60" s="4" t="s">
        <v>17</v>
      </c>
      <c r="M60" s="4" t="s">
        <v>18</v>
      </c>
      <c r="N60" s="4" t="s">
        <v>8</v>
      </c>
      <c r="O60" s="4" t="s">
        <v>9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</row>
    <row r="61" spans="1:469" ht="30.75" customHeight="1" x14ac:dyDescent="0.4">
      <c r="A61" s="77">
        <v>4</v>
      </c>
      <c r="B61" s="74" t="s">
        <v>62</v>
      </c>
      <c r="C61" s="7" t="s">
        <v>10</v>
      </c>
      <c r="D61" s="6" t="s">
        <v>257</v>
      </c>
      <c r="E61" s="186" t="s">
        <v>261</v>
      </c>
      <c r="F61" s="5" t="s">
        <v>12</v>
      </c>
      <c r="G61" s="4" t="s">
        <v>20</v>
      </c>
      <c r="H61" s="8" t="s">
        <v>13</v>
      </c>
      <c r="I61" s="9" t="s">
        <v>14</v>
      </c>
      <c r="J61" s="41">
        <v>1</v>
      </c>
      <c r="K61" s="41">
        <v>1</v>
      </c>
      <c r="L61" s="13"/>
      <c r="M61" s="13"/>
      <c r="N61" s="13"/>
      <c r="O61" s="13"/>
    </row>
    <row r="62" spans="1:469" ht="67.5" customHeight="1" x14ac:dyDescent="0.4">
      <c r="A62" s="77">
        <v>4</v>
      </c>
      <c r="B62" s="74" t="s">
        <v>63</v>
      </c>
      <c r="C62" s="7" t="s">
        <v>10</v>
      </c>
      <c r="D62" s="6" t="s">
        <v>257</v>
      </c>
      <c r="E62" s="186" t="s">
        <v>261</v>
      </c>
      <c r="F62" s="5" t="s">
        <v>12</v>
      </c>
      <c r="G62" s="4" t="s">
        <v>20</v>
      </c>
      <c r="H62" s="8" t="s">
        <v>13</v>
      </c>
      <c r="I62" s="9" t="s">
        <v>14</v>
      </c>
      <c r="J62" s="41">
        <v>1</v>
      </c>
      <c r="K62" s="41">
        <v>1</v>
      </c>
      <c r="L62" s="13"/>
      <c r="M62" s="13"/>
      <c r="N62" s="13"/>
      <c r="O62" s="13"/>
    </row>
    <row r="63" spans="1:469" ht="72.75" customHeight="1" x14ac:dyDescent="0.4">
      <c r="A63" s="77">
        <v>4</v>
      </c>
      <c r="B63" s="13" t="s">
        <v>64</v>
      </c>
      <c r="C63" s="7" t="s">
        <v>10</v>
      </c>
      <c r="D63" s="6" t="s">
        <v>257</v>
      </c>
      <c r="E63" s="186" t="s">
        <v>261</v>
      </c>
      <c r="F63" s="5" t="s">
        <v>12</v>
      </c>
      <c r="G63" s="4" t="s">
        <v>20</v>
      </c>
      <c r="H63" s="8" t="s">
        <v>13</v>
      </c>
      <c r="I63" s="9" t="s">
        <v>14</v>
      </c>
      <c r="J63" s="13"/>
      <c r="K63" s="13"/>
      <c r="L63" s="13"/>
      <c r="M63" s="13"/>
      <c r="N63" s="13"/>
      <c r="O63" s="13"/>
    </row>
    <row r="64" spans="1:469" ht="75" x14ac:dyDescent="0.4">
      <c r="A64" s="51">
        <v>4</v>
      </c>
      <c r="B64" s="13" t="s">
        <v>65</v>
      </c>
      <c r="C64" s="7" t="s">
        <v>10</v>
      </c>
      <c r="D64" s="6" t="s">
        <v>257</v>
      </c>
      <c r="E64" s="186" t="s">
        <v>261</v>
      </c>
      <c r="F64" s="5" t="s">
        <v>12</v>
      </c>
      <c r="G64" s="4" t="s">
        <v>20</v>
      </c>
      <c r="H64" s="8" t="s">
        <v>13</v>
      </c>
      <c r="I64" s="9" t="s">
        <v>14</v>
      </c>
      <c r="J64" s="41">
        <v>0.33</v>
      </c>
      <c r="K64" s="41">
        <v>0.33</v>
      </c>
      <c r="L64" s="13"/>
      <c r="M64" s="13"/>
      <c r="N64" s="13"/>
      <c r="O64" s="13"/>
    </row>
    <row r="65" spans="1:400" ht="75" x14ac:dyDescent="0.4">
      <c r="A65" s="51">
        <v>4</v>
      </c>
      <c r="B65" s="13" t="s">
        <v>66</v>
      </c>
      <c r="C65" s="7" t="s">
        <v>10</v>
      </c>
      <c r="D65" s="6" t="s">
        <v>257</v>
      </c>
      <c r="E65" s="186" t="s">
        <v>261</v>
      </c>
      <c r="F65" s="5" t="s">
        <v>12</v>
      </c>
      <c r="G65" s="4" t="s">
        <v>20</v>
      </c>
      <c r="H65" s="8" t="s">
        <v>13</v>
      </c>
      <c r="I65" s="9" t="s">
        <v>14</v>
      </c>
      <c r="J65" s="41">
        <v>1</v>
      </c>
      <c r="K65" s="41">
        <v>1</v>
      </c>
      <c r="L65" s="13"/>
      <c r="M65" s="13"/>
      <c r="N65" s="13"/>
      <c r="O65" s="13"/>
    </row>
    <row r="66" spans="1:400" ht="75" x14ac:dyDescent="0.4">
      <c r="A66" s="51">
        <v>4</v>
      </c>
      <c r="B66" s="74" t="s">
        <v>67</v>
      </c>
      <c r="C66" s="7" t="s">
        <v>10</v>
      </c>
      <c r="D66" s="6" t="s">
        <v>257</v>
      </c>
      <c r="E66" s="186" t="s">
        <v>261</v>
      </c>
      <c r="F66" s="5" t="s">
        <v>12</v>
      </c>
      <c r="G66" s="4" t="s">
        <v>20</v>
      </c>
      <c r="H66" s="8" t="s">
        <v>13</v>
      </c>
      <c r="I66" s="9" t="s">
        <v>14</v>
      </c>
      <c r="J66" s="41">
        <v>1</v>
      </c>
      <c r="K66" s="41">
        <v>1</v>
      </c>
      <c r="L66" s="13"/>
      <c r="M66" s="13"/>
      <c r="N66" s="13"/>
      <c r="O66" s="13"/>
    </row>
    <row r="67" spans="1:400" ht="67.5" customHeight="1" x14ac:dyDescent="0.4">
      <c r="A67" s="51">
        <v>4</v>
      </c>
      <c r="B67" s="13" t="s">
        <v>68</v>
      </c>
      <c r="C67" s="7" t="s">
        <v>10</v>
      </c>
      <c r="D67" s="6" t="s">
        <v>257</v>
      </c>
      <c r="E67" s="186" t="s">
        <v>261</v>
      </c>
      <c r="F67" s="5" t="s">
        <v>12</v>
      </c>
      <c r="G67" s="4" t="s">
        <v>20</v>
      </c>
      <c r="H67" s="8" t="s">
        <v>13</v>
      </c>
      <c r="I67" s="9" t="s">
        <v>14</v>
      </c>
      <c r="J67" s="13"/>
      <c r="K67" s="13"/>
      <c r="L67" s="13"/>
      <c r="M67" s="13"/>
      <c r="N67" s="13"/>
      <c r="O67" s="13"/>
    </row>
    <row r="68" spans="1:400" ht="82.5" customHeight="1" x14ac:dyDescent="0.4">
      <c r="A68" s="72">
        <v>4</v>
      </c>
      <c r="B68" s="18" t="s">
        <v>69</v>
      </c>
      <c r="C68" s="19" t="s">
        <v>10</v>
      </c>
      <c r="D68" s="20" t="s">
        <v>257</v>
      </c>
      <c r="E68" s="186" t="s">
        <v>261</v>
      </c>
      <c r="F68" s="21" t="s">
        <v>12</v>
      </c>
      <c r="G68" s="4" t="s">
        <v>20</v>
      </c>
      <c r="H68" s="22" t="s">
        <v>13</v>
      </c>
      <c r="I68" s="23" t="s">
        <v>14</v>
      </c>
      <c r="J68" s="80">
        <v>1</v>
      </c>
      <c r="K68" s="80">
        <v>1</v>
      </c>
      <c r="L68" s="18"/>
      <c r="M68" s="18"/>
      <c r="N68" s="18"/>
      <c r="O68" s="18"/>
    </row>
    <row r="69" spans="1:400" s="133" customFormat="1" ht="40.5" customHeight="1" x14ac:dyDescent="0.4">
      <c r="A69" s="116"/>
      <c r="B69" s="126" t="s">
        <v>25</v>
      </c>
      <c r="C69" s="127"/>
      <c r="D69" s="128"/>
      <c r="E69" s="129"/>
      <c r="F69" s="129"/>
      <c r="G69" s="178"/>
      <c r="H69" s="129"/>
      <c r="I69" s="131"/>
      <c r="J69" s="132">
        <f>AVERAGE(J61:J68)</f>
        <v>0.88833333333333331</v>
      </c>
      <c r="K69" s="132">
        <f t="shared" ref="K69:O69" si="5">AVERAGE(K61:K68)</f>
        <v>0.88833333333333331</v>
      </c>
      <c r="L69" s="132" t="e">
        <f>AVERAGE(L61:L68)</f>
        <v>#DIV/0!</v>
      </c>
      <c r="M69" s="132" t="e">
        <f t="shared" si="5"/>
        <v>#DIV/0!</v>
      </c>
      <c r="N69" s="132">
        <v>0.89</v>
      </c>
      <c r="O69" s="132" t="e">
        <f t="shared" si="5"/>
        <v>#DIV/0!</v>
      </c>
    </row>
    <row r="70" spans="1:400" s="31" customFormat="1" ht="47.25" customHeight="1" x14ac:dyDescent="0.7">
      <c r="A70" s="96">
        <v>7</v>
      </c>
      <c r="B70" s="62" t="s">
        <v>244</v>
      </c>
      <c r="C70" s="54"/>
      <c r="D70" s="55"/>
      <c r="E70" s="56"/>
      <c r="F70" s="56"/>
      <c r="G70" s="57"/>
      <c r="H70" s="56"/>
      <c r="I70" s="58"/>
      <c r="J70" s="59"/>
      <c r="K70" s="60"/>
      <c r="L70" s="60"/>
      <c r="M70" s="60"/>
      <c r="N70" s="60"/>
      <c r="O70" s="60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</row>
    <row r="71" spans="1:400" ht="39" customHeight="1" x14ac:dyDescent="0.35">
      <c r="A71" s="13" t="s">
        <v>0</v>
      </c>
      <c r="B71" s="10" t="s">
        <v>1</v>
      </c>
      <c r="C71" s="11" t="s">
        <v>2</v>
      </c>
      <c r="D71" s="12" t="s">
        <v>3</v>
      </c>
      <c r="E71" s="4" t="s">
        <v>4</v>
      </c>
      <c r="F71" s="12" t="s">
        <v>5</v>
      </c>
      <c r="G71" s="4" t="s">
        <v>19</v>
      </c>
      <c r="H71" s="4" t="s">
        <v>6</v>
      </c>
      <c r="I71" s="4" t="s">
        <v>7</v>
      </c>
      <c r="J71" s="4" t="s">
        <v>15</v>
      </c>
      <c r="K71" s="4" t="s">
        <v>16</v>
      </c>
      <c r="L71" s="4" t="s">
        <v>17</v>
      </c>
      <c r="M71" s="4" t="s">
        <v>18</v>
      </c>
      <c r="N71" s="4" t="s">
        <v>8</v>
      </c>
      <c r="O71" s="4" t="s">
        <v>9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</row>
    <row r="72" spans="1:400" ht="72.75" customHeight="1" x14ac:dyDescent="0.4">
      <c r="A72" s="51">
        <v>4</v>
      </c>
      <c r="B72" s="74" t="s">
        <v>70</v>
      </c>
      <c r="C72" s="7" t="s">
        <v>10</v>
      </c>
      <c r="D72" s="6" t="s">
        <v>11</v>
      </c>
      <c r="E72" s="186" t="s">
        <v>261</v>
      </c>
      <c r="F72" s="5" t="s">
        <v>12</v>
      </c>
      <c r="G72" s="4" t="s">
        <v>20</v>
      </c>
      <c r="H72" s="8" t="s">
        <v>13</v>
      </c>
      <c r="I72" s="9" t="s">
        <v>14</v>
      </c>
      <c r="J72" s="41">
        <v>0.56999999999999995</v>
      </c>
      <c r="K72" s="41">
        <v>0.56999999999999995</v>
      </c>
      <c r="L72" s="13"/>
      <c r="M72" s="13"/>
      <c r="N72" s="13"/>
      <c r="O72" s="13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</row>
    <row r="73" spans="1:400" ht="60" customHeight="1" x14ac:dyDescent="0.4">
      <c r="A73" s="51">
        <v>4</v>
      </c>
      <c r="B73" s="74" t="s">
        <v>71</v>
      </c>
      <c r="C73" s="7" t="s">
        <v>10</v>
      </c>
      <c r="D73" s="6" t="s">
        <v>11</v>
      </c>
      <c r="E73" s="186" t="s">
        <v>261</v>
      </c>
      <c r="F73" s="5" t="s">
        <v>12</v>
      </c>
      <c r="G73" s="4" t="s">
        <v>20</v>
      </c>
      <c r="H73" s="8" t="s">
        <v>13</v>
      </c>
      <c r="I73" s="9" t="s">
        <v>14</v>
      </c>
      <c r="J73" s="13"/>
      <c r="K73" s="41">
        <v>0.75</v>
      </c>
      <c r="L73" s="13"/>
      <c r="M73" s="13"/>
      <c r="N73" s="13"/>
      <c r="O73" s="13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</row>
    <row r="74" spans="1:400" ht="77.25" customHeight="1" x14ac:dyDescent="0.4">
      <c r="A74" s="72">
        <v>4</v>
      </c>
      <c r="B74" s="75" t="s">
        <v>72</v>
      </c>
      <c r="C74" s="19" t="s">
        <v>10</v>
      </c>
      <c r="D74" s="20" t="s">
        <v>11</v>
      </c>
      <c r="E74" s="186" t="s">
        <v>261</v>
      </c>
      <c r="F74" s="21" t="s">
        <v>12</v>
      </c>
      <c r="G74" s="4" t="s">
        <v>20</v>
      </c>
      <c r="H74" s="22" t="s">
        <v>13</v>
      </c>
      <c r="I74" s="23" t="s">
        <v>14</v>
      </c>
      <c r="J74" s="80">
        <v>0.25</v>
      </c>
      <c r="K74" s="18"/>
      <c r="L74" s="18"/>
      <c r="M74" s="18"/>
      <c r="N74" s="18"/>
      <c r="O74" s="18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</row>
    <row r="75" spans="1:400" s="17" customFormat="1" ht="36.75" customHeight="1" x14ac:dyDescent="0.35">
      <c r="A75" s="116"/>
      <c r="B75" s="179" t="s">
        <v>25</v>
      </c>
      <c r="C75" s="127"/>
      <c r="D75" s="128"/>
      <c r="E75" s="129"/>
      <c r="F75" s="129"/>
      <c r="G75" s="178"/>
      <c r="H75" s="129"/>
      <c r="I75" s="131"/>
      <c r="J75" s="132">
        <f>AVERAGE(J72:J74)</f>
        <v>0.41</v>
      </c>
      <c r="K75" s="132">
        <f t="shared" ref="K75:O75" si="6">AVERAGE(K72:K74)</f>
        <v>0.65999999999999992</v>
      </c>
      <c r="L75" s="132" t="e">
        <f>AVERAGE(L72:L74)</f>
        <v>#DIV/0!</v>
      </c>
      <c r="M75" s="132" t="e">
        <f t="shared" si="6"/>
        <v>#DIV/0!</v>
      </c>
      <c r="N75" s="132">
        <f>AVERAGE(J75:K75)</f>
        <v>0.53499999999999992</v>
      </c>
      <c r="O75" s="132" t="e">
        <f t="shared" si="6"/>
        <v>#DIV/0!</v>
      </c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3"/>
      <c r="LR75" s="133"/>
      <c r="LS75" s="133"/>
      <c r="LT75" s="133"/>
      <c r="LU75" s="133"/>
      <c r="LV75" s="133"/>
      <c r="LW75" s="133"/>
      <c r="LX75" s="133"/>
      <c r="LY75" s="133"/>
      <c r="LZ75" s="133"/>
      <c r="MA75" s="133"/>
      <c r="MB75" s="133"/>
      <c r="MC75" s="133"/>
      <c r="MD75" s="133"/>
      <c r="ME75" s="133"/>
      <c r="MF75" s="133"/>
      <c r="MG75" s="133"/>
      <c r="MH75" s="133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</row>
    <row r="76" spans="1:400" s="31" customFormat="1" ht="42.75" customHeight="1" x14ac:dyDescent="0.7">
      <c r="A76" s="96">
        <v>8</v>
      </c>
      <c r="B76" s="62" t="s">
        <v>245</v>
      </c>
      <c r="C76" s="54"/>
      <c r="D76" s="55"/>
      <c r="E76" s="56"/>
      <c r="F76" s="56"/>
      <c r="G76" s="57"/>
      <c r="H76" s="56"/>
      <c r="I76" s="58"/>
      <c r="J76" s="59"/>
      <c r="K76" s="60"/>
      <c r="L76" s="60"/>
      <c r="M76" s="60"/>
      <c r="N76" s="60"/>
      <c r="O76" s="60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</row>
    <row r="77" spans="1:400" ht="40.5" customHeight="1" x14ac:dyDescent="0.35">
      <c r="A77" s="13" t="s">
        <v>0</v>
      </c>
      <c r="B77" s="10" t="s">
        <v>1</v>
      </c>
      <c r="C77" s="11" t="s">
        <v>2</v>
      </c>
      <c r="D77" s="12" t="s">
        <v>3</v>
      </c>
      <c r="E77" s="4" t="s">
        <v>4</v>
      </c>
      <c r="F77" s="12" t="s">
        <v>5</v>
      </c>
      <c r="G77" s="4" t="s">
        <v>19</v>
      </c>
      <c r="H77" s="4" t="s">
        <v>6</v>
      </c>
      <c r="I77" s="4" t="s">
        <v>7</v>
      </c>
      <c r="J77" s="4" t="s">
        <v>15</v>
      </c>
      <c r="K77" s="4" t="s">
        <v>16</v>
      </c>
      <c r="L77" s="4" t="s">
        <v>17</v>
      </c>
      <c r="M77" s="4" t="s">
        <v>18</v>
      </c>
      <c r="N77" s="4" t="s">
        <v>8</v>
      </c>
      <c r="O77" s="4" t="s">
        <v>9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</row>
    <row r="78" spans="1:400" ht="35.25" customHeight="1" x14ac:dyDescent="0.4">
      <c r="A78" s="77">
        <v>5</v>
      </c>
      <c r="B78" s="74" t="s">
        <v>73</v>
      </c>
      <c r="C78" s="7" t="s">
        <v>10</v>
      </c>
      <c r="D78" s="6" t="s">
        <v>11</v>
      </c>
      <c r="E78" s="186" t="s">
        <v>261</v>
      </c>
      <c r="F78" s="5" t="s">
        <v>12</v>
      </c>
      <c r="G78" s="4" t="s">
        <v>20</v>
      </c>
      <c r="H78" s="8" t="s">
        <v>13</v>
      </c>
      <c r="I78" s="9" t="s">
        <v>14</v>
      </c>
      <c r="J78" s="41">
        <v>0.25</v>
      </c>
      <c r="K78" s="13"/>
      <c r="L78" s="13"/>
      <c r="M78" s="13"/>
      <c r="N78" s="13"/>
      <c r="O78" s="13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</row>
    <row r="79" spans="1:400" ht="72.75" customHeight="1" x14ac:dyDescent="0.4">
      <c r="A79" s="51">
        <v>5</v>
      </c>
      <c r="B79" s="74" t="s">
        <v>74</v>
      </c>
      <c r="C79" s="7" t="s">
        <v>10</v>
      </c>
      <c r="D79" s="6" t="s">
        <v>11</v>
      </c>
      <c r="E79" s="186" t="s">
        <v>261</v>
      </c>
      <c r="F79" s="5" t="s">
        <v>12</v>
      </c>
      <c r="G79" s="4" t="s">
        <v>20</v>
      </c>
      <c r="H79" s="8" t="s">
        <v>13</v>
      </c>
      <c r="I79" s="9" t="s">
        <v>14</v>
      </c>
      <c r="J79" s="13"/>
      <c r="K79" s="13"/>
      <c r="L79" s="13"/>
      <c r="M79" s="13"/>
      <c r="N79" s="13"/>
      <c r="O79" s="13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</row>
    <row r="80" spans="1:400" ht="75" x14ac:dyDescent="0.4">
      <c r="A80" s="51">
        <v>5</v>
      </c>
      <c r="B80" s="74" t="s">
        <v>75</v>
      </c>
      <c r="C80" s="7" t="s">
        <v>10</v>
      </c>
      <c r="D80" s="6" t="s">
        <v>11</v>
      </c>
      <c r="E80" s="186" t="s">
        <v>261</v>
      </c>
      <c r="F80" s="114"/>
      <c r="G80" s="4" t="s">
        <v>20</v>
      </c>
      <c r="H80" s="8" t="s">
        <v>13</v>
      </c>
      <c r="I80" s="9" t="s">
        <v>14</v>
      </c>
      <c r="J80" s="41">
        <v>0.01</v>
      </c>
      <c r="K80" s="41">
        <v>0.08</v>
      </c>
      <c r="L80" s="13"/>
      <c r="M80" s="13"/>
      <c r="N80" s="13"/>
      <c r="O80" s="13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</row>
    <row r="81" spans="1:400" ht="53.25" customHeight="1" x14ac:dyDescent="0.4">
      <c r="A81" s="51">
        <v>5</v>
      </c>
      <c r="B81" s="74" t="s">
        <v>76</v>
      </c>
      <c r="C81" s="7" t="s">
        <v>10</v>
      </c>
      <c r="D81" s="157" t="s">
        <v>257</v>
      </c>
      <c r="E81" s="186" t="s">
        <v>261</v>
      </c>
      <c r="F81" s="5"/>
      <c r="G81" s="4" t="s">
        <v>20</v>
      </c>
      <c r="H81" s="8" t="s">
        <v>13</v>
      </c>
      <c r="I81" s="9" t="s">
        <v>14</v>
      </c>
      <c r="J81" s="13"/>
      <c r="K81" s="41">
        <v>0.4</v>
      </c>
      <c r="L81" s="13"/>
      <c r="M81" s="13"/>
      <c r="N81" s="13"/>
      <c r="O81" s="13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</row>
    <row r="82" spans="1:400" ht="62.25" customHeight="1" x14ac:dyDescent="0.4">
      <c r="A82" s="51">
        <v>5</v>
      </c>
      <c r="B82" s="74" t="s">
        <v>77</v>
      </c>
      <c r="C82" s="7" t="s">
        <v>10</v>
      </c>
      <c r="D82" s="157" t="s">
        <v>257</v>
      </c>
      <c r="E82" s="186" t="s">
        <v>261</v>
      </c>
      <c r="F82" s="5" t="s">
        <v>12</v>
      </c>
      <c r="G82" s="4" t="s">
        <v>20</v>
      </c>
      <c r="H82" s="8" t="s">
        <v>13</v>
      </c>
      <c r="I82" s="9" t="s">
        <v>14</v>
      </c>
      <c r="J82" s="13"/>
      <c r="K82" s="13"/>
      <c r="L82" s="13"/>
      <c r="M82" s="13"/>
      <c r="N82" s="13"/>
      <c r="O82" s="13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</row>
    <row r="83" spans="1:400" ht="75" x14ac:dyDescent="0.4">
      <c r="A83" s="72">
        <v>5</v>
      </c>
      <c r="B83" s="75" t="s">
        <v>78</v>
      </c>
      <c r="C83" s="19" t="s">
        <v>10</v>
      </c>
      <c r="D83" s="158" t="s">
        <v>257</v>
      </c>
      <c r="E83" s="186" t="s">
        <v>261</v>
      </c>
      <c r="F83" s="21" t="s">
        <v>12</v>
      </c>
      <c r="G83" s="4" t="s">
        <v>20</v>
      </c>
      <c r="H83" s="22" t="s">
        <v>13</v>
      </c>
      <c r="I83" s="23" t="s">
        <v>14</v>
      </c>
      <c r="J83" s="18"/>
      <c r="K83" s="18"/>
      <c r="L83" s="18"/>
      <c r="M83" s="18"/>
      <c r="N83" s="18"/>
      <c r="O83" s="18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</row>
    <row r="84" spans="1:400" s="17" customFormat="1" ht="33.75" customHeight="1" x14ac:dyDescent="0.4">
      <c r="A84" s="116"/>
      <c r="B84" s="126" t="s">
        <v>25</v>
      </c>
      <c r="C84" s="127"/>
      <c r="D84" s="128"/>
      <c r="E84" s="129"/>
      <c r="F84" s="129"/>
      <c r="G84" s="178"/>
      <c r="H84" s="129"/>
      <c r="I84" s="131"/>
      <c r="J84" s="132">
        <f>AVERAGE(J78:J83)</f>
        <v>0.13</v>
      </c>
      <c r="K84" s="132">
        <f t="shared" ref="K84:O84" si="7">AVERAGE(K78:K83)</f>
        <v>0.24000000000000002</v>
      </c>
      <c r="L84" s="132" t="e">
        <f>AVERAGE(L78:L83)</f>
        <v>#DIV/0!</v>
      </c>
      <c r="M84" s="132" t="e">
        <f t="shared" si="7"/>
        <v>#DIV/0!</v>
      </c>
      <c r="N84" s="132">
        <v>0.19</v>
      </c>
      <c r="O84" s="132" t="e">
        <f t="shared" si="7"/>
        <v>#DIV/0!</v>
      </c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3"/>
      <c r="HY84" s="133"/>
      <c r="HZ84" s="133"/>
      <c r="IA84" s="133"/>
      <c r="IB84" s="133"/>
      <c r="IC84" s="133"/>
      <c r="ID84" s="133"/>
      <c r="IE84" s="133"/>
      <c r="IF84" s="133"/>
      <c r="IG84" s="133"/>
      <c r="IH84" s="133"/>
      <c r="II84" s="133"/>
      <c r="IJ84" s="133"/>
      <c r="IK84" s="133"/>
      <c r="IL84" s="133"/>
      <c r="IM84" s="133"/>
      <c r="IN84" s="133"/>
      <c r="IO84" s="133"/>
      <c r="IP84" s="133"/>
      <c r="IQ84" s="133"/>
      <c r="IR84" s="133"/>
      <c r="IS84" s="133"/>
      <c r="IT84" s="133"/>
      <c r="IU84" s="133"/>
      <c r="IV84" s="133"/>
      <c r="IW84" s="133"/>
      <c r="IX84" s="133"/>
      <c r="IY84" s="133"/>
      <c r="IZ84" s="133"/>
      <c r="JA84" s="133"/>
      <c r="JB84" s="133"/>
      <c r="JC84" s="133"/>
      <c r="JD84" s="133"/>
      <c r="JE84" s="133"/>
      <c r="JF84" s="133"/>
      <c r="JG84" s="133"/>
      <c r="JH84" s="133"/>
      <c r="JI84" s="133"/>
      <c r="JJ84" s="133"/>
      <c r="JK84" s="133"/>
      <c r="JL84" s="133"/>
      <c r="JM84" s="133"/>
      <c r="JN84" s="133"/>
      <c r="JO84" s="133"/>
      <c r="JP84" s="133"/>
      <c r="JQ84" s="133"/>
      <c r="JR84" s="133"/>
      <c r="JS84" s="133"/>
      <c r="JT84" s="133"/>
      <c r="JU84" s="133"/>
      <c r="JV84" s="133"/>
      <c r="JW84" s="133"/>
      <c r="JX84" s="133"/>
      <c r="JY84" s="133"/>
      <c r="JZ84" s="133"/>
      <c r="KA84" s="133"/>
      <c r="KB84" s="133"/>
      <c r="KC84" s="133"/>
      <c r="KD84" s="133"/>
      <c r="KE84" s="133"/>
      <c r="KF84" s="133"/>
      <c r="KG84" s="133"/>
      <c r="KH84" s="133"/>
      <c r="KI84" s="133"/>
      <c r="KJ84" s="133"/>
      <c r="KK84" s="133"/>
      <c r="KL84" s="133"/>
      <c r="KM84" s="133"/>
      <c r="KN84" s="133"/>
      <c r="KO84" s="133"/>
      <c r="KP84" s="133"/>
      <c r="KQ84" s="133"/>
      <c r="KR84" s="133"/>
      <c r="KS84" s="133"/>
      <c r="KT84" s="133"/>
      <c r="KU84" s="133"/>
      <c r="KV84" s="133"/>
      <c r="KW84" s="133"/>
      <c r="KX84" s="133"/>
      <c r="KY84" s="133"/>
      <c r="KZ84" s="133"/>
      <c r="LA84" s="133"/>
      <c r="LB84" s="133"/>
      <c r="LC84" s="133"/>
      <c r="LD84" s="133"/>
      <c r="LE84" s="133"/>
      <c r="LF84" s="133"/>
      <c r="LG84" s="133"/>
      <c r="LH84" s="133"/>
      <c r="LI84" s="133"/>
      <c r="LJ84" s="133"/>
      <c r="LK84" s="133"/>
      <c r="LL84" s="133"/>
      <c r="LM84" s="133"/>
      <c r="LN84" s="133"/>
      <c r="LO84" s="133"/>
      <c r="LP84" s="133"/>
      <c r="LQ84" s="133"/>
      <c r="LR84" s="133"/>
      <c r="LS84" s="133"/>
      <c r="LT84" s="133"/>
      <c r="LU84" s="133"/>
      <c r="LV84" s="133"/>
      <c r="LW84" s="133"/>
      <c r="LX84" s="133"/>
      <c r="LY84" s="133"/>
      <c r="LZ84" s="133"/>
      <c r="MA84" s="133"/>
      <c r="MB84" s="133"/>
      <c r="MC84" s="133"/>
      <c r="MD84" s="133"/>
      <c r="ME84" s="133"/>
      <c r="MF84" s="133"/>
      <c r="MG84" s="133"/>
      <c r="MH84" s="133"/>
      <c r="MI84" s="133"/>
      <c r="MJ84" s="133"/>
      <c r="MK84" s="133"/>
      <c r="ML84" s="133"/>
      <c r="MM84" s="133"/>
      <c r="MN84" s="133"/>
      <c r="MO84" s="133"/>
      <c r="MP84" s="133"/>
      <c r="MQ84" s="133"/>
      <c r="MR84" s="133"/>
      <c r="MS84" s="133"/>
      <c r="MT84" s="133"/>
      <c r="MU84" s="133"/>
      <c r="MV84" s="133"/>
      <c r="MW84" s="133"/>
      <c r="MX84" s="133"/>
      <c r="MY84" s="133"/>
      <c r="MZ84" s="133"/>
      <c r="NA84" s="133"/>
      <c r="NB84" s="133"/>
      <c r="NC84" s="133"/>
      <c r="ND84" s="133"/>
      <c r="NE84" s="133"/>
      <c r="NF84" s="133"/>
      <c r="NG84" s="133"/>
      <c r="NH84" s="133"/>
      <c r="NI84" s="133"/>
      <c r="NJ84" s="133"/>
      <c r="NK84" s="133"/>
      <c r="NL84" s="133"/>
      <c r="NM84" s="133"/>
      <c r="NN84" s="133"/>
      <c r="NO84" s="133"/>
      <c r="NP84" s="133"/>
      <c r="NQ84" s="133"/>
      <c r="NR84" s="133"/>
      <c r="NS84" s="133"/>
      <c r="NT84" s="133"/>
      <c r="NU84" s="133"/>
      <c r="NV84" s="133"/>
      <c r="NW84" s="133"/>
      <c r="NX84" s="133"/>
      <c r="NY84" s="133"/>
      <c r="NZ84" s="133"/>
      <c r="OA84" s="133"/>
      <c r="OB84" s="133"/>
      <c r="OC84" s="133"/>
      <c r="OD84" s="133"/>
      <c r="OE84" s="133"/>
      <c r="OF84" s="133"/>
      <c r="OG84" s="133"/>
      <c r="OH84" s="133"/>
      <c r="OI84" s="133"/>
      <c r="OJ84" s="133"/>
    </row>
    <row r="85" spans="1:400" s="31" customFormat="1" ht="45" customHeight="1" x14ac:dyDescent="0.7">
      <c r="A85" s="96">
        <v>9</v>
      </c>
      <c r="B85" s="62" t="s">
        <v>246</v>
      </c>
      <c r="C85" s="54"/>
      <c r="D85" s="55"/>
      <c r="E85" s="56"/>
      <c r="F85" s="56"/>
      <c r="G85" s="57"/>
      <c r="H85" s="56"/>
      <c r="I85" s="58"/>
      <c r="J85" s="59"/>
      <c r="K85" s="60"/>
      <c r="L85" s="60"/>
      <c r="M85" s="60"/>
      <c r="N85" s="60"/>
      <c r="O85" s="60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</row>
    <row r="86" spans="1:400" ht="45" customHeight="1" x14ac:dyDescent="0.35">
      <c r="A86" s="37" t="s">
        <v>0</v>
      </c>
      <c r="B86" s="10" t="s">
        <v>1</v>
      </c>
      <c r="C86" s="11" t="s">
        <v>2</v>
      </c>
      <c r="D86" s="12" t="s">
        <v>3</v>
      </c>
      <c r="E86" s="4" t="s">
        <v>4</v>
      </c>
      <c r="F86" s="12" t="s">
        <v>5</v>
      </c>
      <c r="G86" s="4" t="s">
        <v>19</v>
      </c>
      <c r="H86" s="4" t="s">
        <v>6</v>
      </c>
      <c r="I86" s="4" t="s">
        <v>7</v>
      </c>
      <c r="J86" s="4" t="s">
        <v>15</v>
      </c>
      <c r="K86" s="4" t="s">
        <v>16</v>
      </c>
      <c r="L86" s="4" t="s">
        <v>17</v>
      </c>
      <c r="M86" s="4" t="s">
        <v>18</v>
      </c>
      <c r="N86" s="4" t="s">
        <v>8</v>
      </c>
      <c r="O86" s="4" t="s">
        <v>9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</row>
    <row r="87" spans="1:400" ht="75" x14ac:dyDescent="0.4">
      <c r="A87" s="77">
        <v>7</v>
      </c>
      <c r="B87" s="74" t="s">
        <v>79</v>
      </c>
      <c r="C87" s="7" t="s">
        <v>10</v>
      </c>
      <c r="D87" s="6"/>
      <c r="E87" s="186" t="s">
        <v>261</v>
      </c>
      <c r="F87" s="5" t="s">
        <v>12</v>
      </c>
      <c r="G87" s="4" t="s">
        <v>20</v>
      </c>
      <c r="H87" s="8" t="s">
        <v>13</v>
      </c>
      <c r="I87" s="9" t="s">
        <v>14</v>
      </c>
      <c r="J87" s="41">
        <v>0.33</v>
      </c>
      <c r="K87" s="41">
        <v>0.3</v>
      </c>
      <c r="L87" s="13"/>
      <c r="M87" s="13"/>
      <c r="N87" s="13"/>
      <c r="O87" s="13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</row>
    <row r="88" spans="1:400" ht="89.25" customHeight="1" x14ac:dyDescent="0.4">
      <c r="A88" s="51">
        <v>7</v>
      </c>
      <c r="B88" s="13" t="s">
        <v>80</v>
      </c>
      <c r="C88" s="7" t="s">
        <v>10</v>
      </c>
      <c r="D88" s="6"/>
      <c r="E88" s="186" t="s">
        <v>261</v>
      </c>
      <c r="F88" s="5" t="s">
        <v>12</v>
      </c>
      <c r="G88" s="4" t="s">
        <v>20</v>
      </c>
      <c r="H88" s="8" t="s">
        <v>13</v>
      </c>
      <c r="I88" s="9" t="s">
        <v>14</v>
      </c>
      <c r="J88" s="41">
        <v>0.5</v>
      </c>
      <c r="K88" s="41">
        <v>0.2</v>
      </c>
      <c r="L88" s="13"/>
      <c r="M88" s="13"/>
      <c r="N88" s="13"/>
      <c r="O88" s="13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</row>
    <row r="89" spans="1:400" ht="68.25" customHeight="1" x14ac:dyDescent="0.4">
      <c r="A89" s="51">
        <v>7</v>
      </c>
      <c r="B89" s="74" t="s">
        <v>81</v>
      </c>
      <c r="C89" s="7" t="s">
        <v>10</v>
      </c>
      <c r="D89" s="6"/>
      <c r="E89" s="186" t="s">
        <v>261</v>
      </c>
      <c r="F89" s="5" t="s">
        <v>12</v>
      </c>
      <c r="G89" s="4" t="s">
        <v>20</v>
      </c>
      <c r="H89" s="8" t="s">
        <v>13</v>
      </c>
      <c r="I89" s="9" t="s">
        <v>14</v>
      </c>
      <c r="J89" s="13"/>
      <c r="K89" s="13"/>
      <c r="L89" s="13"/>
      <c r="M89" s="13"/>
      <c r="N89" s="13"/>
      <c r="O89" s="13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</row>
    <row r="90" spans="1:400" ht="75" x14ac:dyDescent="0.4">
      <c r="A90" s="51">
        <v>7</v>
      </c>
      <c r="B90" s="74" t="s">
        <v>82</v>
      </c>
      <c r="C90" s="7" t="s">
        <v>10</v>
      </c>
      <c r="D90" s="6" t="s">
        <v>257</v>
      </c>
      <c r="E90" s="186" t="s">
        <v>261</v>
      </c>
      <c r="F90" s="5" t="s">
        <v>12</v>
      </c>
      <c r="G90" s="4" t="s">
        <v>20</v>
      </c>
      <c r="H90" s="8" t="s">
        <v>13</v>
      </c>
      <c r="I90" s="9" t="s">
        <v>14</v>
      </c>
      <c r="J90" s="41">
        <v>1</v>
      </c>
      <c r="K90" s="41">
        <v>1</v>
      </c>
      <c r="L90" s="13"/>
      <c r="M90" s="13"/>
      <c r="N90" s="13"/>
      <c r="O90" s="13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  <c r="JW90" s="14"/>
      <c r="JX90" s="14"/>
      <c r="JY90" s="14"/>
      <c r="JZ90" s="14"/>
      <c r="KA90" s="14"/>
      <c r="KB90" s="14"/>
      <c r="KC90" s="14"/>
      <c r="KD90" s="14"/>
      <c r="KE90" s="14"/>
      <c r="KF90" s="14"/>
      <c r="KG90" s="14"/>
      <c r="KH90" s="14"/>
      <c r="KI90" s="14"/>
      <c r="KJ90" s="14"/>
      <c r="KK90" s="14"/>
      <c r="KL90" s="14"/>
      <c r="KM90" s="14"/>
      <c r="KN90" s="14"/>
      <c r="KO90" s="14"/>
      <c r="KP90" s="14"/>
      <c r="KQ90" s="14"/>
      <c r="KR90" s="14"/>
      <c r="KS90" s="14"/>
      <c r="KT90" s="14"/>
      <c r="KU90" s="14"/>
      <c r="KV90" s="14"/>
      <c r="KW90" s="14"/>
      <c r="KX90" s="14"/>
      <c r="KY90" s="14"/>
      <c r="KZ90" s="14"/>
      <c r="LA90" s="14"/>
      <c r="LB90" s="14"/>
      <c r="LC90" s="14"/>
      <c r="LD90" s="14"/>
      <c r="LE90" s="14"/>
      <c r="LF90" s="14"/>
      <c r="LG90" s="14"/>
      <c r="LH90" s="14"/>
      <c r="LI90" s="14"/>
      <c r="LJ90" s="14"/>
      <c r="LK90" s="14"/>
      <c r="LL90" s="14"/>
      <c r="LM90" s="14"/>
      <c r="LN90" s="14"/>
      <c r="LO90" s="14"/>
      <c r="LP90" s="14"/>
      <c r="LQ90" s="14"/>
      <c r="LR90" s="14"/>
      <c r="LS90" s="14"/>
      <c r="LT90" s="14"/>
      <c r="LU90" s="14"/>
      <c r="LV90" s="14"/>
      <c r="LW90" s="14"/>
      <c r="LX90" s="14"/>
      <c r="LY90" s="14"/>
      <c r="LZ90" s="14"/>
      <c r="MA90" s="14"/>
      <c r="MB90" s="14"/>
      <c r="MC90" s="14"/>
      <c r="MD90" s="14"/>
      <c r="ME90" s="14"/>
      <c r="MF90" s="14"/>
      <c r="MG90" s="14"/>
      <c r="MH90" s="14"/>
      <c r="MI90" s="14"/>
      <c r="MJ90" s="14"/>
      <c r="MK90" s="14"/>
      <c r="ML90" s="14"/>
      <c r="MM90" s="14"/>
      <c r="MN90" s="14"/>
      <c r="MO90" s="14"/>
      <c r="MP90" s="14"/>
      <c r="MQ90" s="14"/>
      <c r="MR90" s="14"/>
      <c r="MS90" s="14"/>
      <c r="MT90" s="14"/>
      <c r="MU90" s="14"/>
      <c r="MV90" s="14"/>
      <c r="MW90" s="14"/>
      <c r="MX90" s="14"/>
      <c r="MY90" s="14"/>
      <c r="MZ90" s="14"/>
      <c r="NA90" s="14"/>
      <c r="NB90" s="14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14"/>
      <c r="OB90" s="14"/>
      <c r="OC90" s="14"/>
      <c r="OD90" s="14"/>
      <c r="OE90" s="14"/>
      <c r="OF90" s="14"/>
      <c r="OG90" s="14"/>
      <c r="OH90" s="14"/>
      <c r="OI90" s="14"/>
      <c r="OJ90" s="14"/>
    </row>
    <row r="91" spans="1:400" ht="93" customHeight="1" x14ac:dyDescent="0.4">
      <c r="A91" s="51">
        <v>7</v>
      </c>
      <c r="B91" s="74" t="s">
        <v>83</v>
      </c>
      <c r="C91" s="7" t="s">
        <v>10</v>
      </c>
      <c r="D91" s="6" t="s">
        <v>257</v>
      </c>
      <c r="E91" s="186" t="s">
        <v>261</v>
      </c>
      <c r="F91" s="5" t="s">
        <v>12</v>
      </c>
      <c r="G91" s="4" t="s">
        <v>20</v>
      </c>
      <c r="H91" s="8" t="s">
        <v>13</v>
      </c>
      <c r="I91" s="9" t="s">
        <v>14</v>
      </c>
      <c r="J91" s="41">
        <v>1</v>
      </c>
      <c r="K91" s="41">
        <v>1</v>
      </c>
      <c r="L91" s="13"/>
      <c r="M91" s="13"/>
      <c r="N91" s="13"/>
      <c r="O91" s="13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</row>
    <row r="92" spans="1:400" ht="75" x14ac:dyDescent="0.4">
      <c r="A92" s="51">
        <v>7</v>
      </c>
      <c r="B92" s="13" t="s">
        <v>84</v>
      </c>
      <c r="C92" s="7" t="s">
        <v>10</v>
      </c>
      <c r="D92" s="6" t="s">
        <v>257</v>
      </c>
      <c r="E92" s="186" t="s">
        <v>261</v>
      </c>
      <c r="F92" s="5" t="s">
        <v>12</v>
      </c>
      <c r="G92" s="4" t="s">
        <v>20</v>
      </c>
      <c r="H92" s="8" t="s">
        <v>13</v>
      </c>
      <c r="I92" s="9" t="s">
        <v>14</v>
      </c>
      <c r="J92" s="41">
        <v>1</v>
      </c>
      <c r="K92" s="41">
        <v>1</v>
      </c>
      <c r="L92" s="13"/>
      <c r="M92" s="13"/>
      <c r="N92" s="13"/>
      <c r="O92" s="13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</row>
    <row r="93" spans="1:400" ht="103.5" customHeight="1" x14ac:dyDescent="0.4">
      <c r="A93" s="51">
        <v>7</v>
      </c>
      <c r="B93" s="13" t="s">
        <v>85</v>
      </c>
      <c r="C93" s="7" t="s">
        <v>10</v>
      </c>
      <c r="D93" s="6" t="s">
        <v>257</v>
      </c>
      <c r="E93" s="186" t="s">
        <v>261</v>
      </c>
      <c r="F93" s="5" t="s">
        <v>12</v>
      </c>
      <c r="G93" s="4" t="s">
        <v>20</v>
      </c>
      <c r="H93" s="8" t="s">
        <v>13</v>
      </c>
      <c r="I93" s="9" t="s">
        <v>14</v>
      </c>
      <c r="J93" s="41">
        <v>1</v>
      </c>
      <c r="K93" s="41">
        <v>1</v>
      </c>
      <c r="L93" s="13"/>
      <c r="M93" s="13"/>
      <c r="N93" s="13"/>
      <c r="O93" s="13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</row>
    <row r="94" spans="1:400" ht="75" x14ac:dyDescent="0.4">
      <c r="A94" s="51">
        <v>7</v>
      </c>
      <c r="B94" s="74" t="s">
        <v>86</v>
      </c>
      <c r="C94" s="7" t="s">
        <v>10</v>
      </c>
      <c r="D94" s="6" t="s">
        <v>257</v>
      </c>
      <c r="E94" s="186" t="s">
        <v>261</v>
      </c>
      <c r="F94" s="5" t="s">
        <v>12</v>
      </c>
      <c r="G94" s="4" t="s">
        <v>20</v>
      </c>
      <c r="H94" s="8" t="s">
        <v>13</v>
      </c>
      <c r="I94" s="9" t="s">
        <v>14</v>
      </c>
      <c r="J94" s="13"/>
      <c r="K94" s="13"/>
      <c r="L94" s="13"/>
      <c r="M94" s="13"/>
      <c r="N94" s="13"/>
      <c r="O94" s="13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</row>
    <row r="95" spans="1:400" ht="75" x14ac:dyDescent="0.4">
      <c r="A95" s="51"/>
      <c r="B95" s="74" t="s">
        <v>215</v>
      </c>
      <c r="C95" s="7" t="s">
        <v>10</v>
      </c>
      <c r="D95" s="6" t="s">
        <v>257</v>
      </c>
      <c r="E95" s="186" t="s">
        <v>261</v>
      </c>
      <c r="F95" s="5" t="s">
        <v>12</v>
      </c>
      <c r="G95" s="4" t="s">
        <v>20</v>
      </c>
      <c r="H95" s="8" t="s">
        <v>13</v>
      </c>
      <c r="I95" s="9" t="s">
        <v>14</v>
      </c>
      <c r="J95" s="13"/>
      <c r="K95" s="41">
        <v>1</v>
      </c>
      <c r="L95" s="13"/>
      <c r="M95" s="13"/>
      <c r="N95" s="13"/>
      <c r="O95" s="13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</row>
    <row r="96" spans="1:400" ht="75" x14ac:dyDescent="0.4">
      <c r="A96" s="51"/>
      <c r="B96" s="74" t="s">
        <v>216</v>
      </c>
      <c r="C96" s="7" t="s">
        <v>10</v>
      </c>
      <c r="D96" s="6" t="s">
        <v>257</v>
      </c>
      <c r="E96" s="186" t="s">
        <v>261</v>
      </c>
      <c r="F96" s="5" t="s">
        <v>12</v>
      </c>
      <c r="G96" s="4" t="s">
        <v>20</v>
      </c>
      <c r="H96" s="8" t="s">
        <v>13</v>
      </c>
      <c r="I96" s="9" t="s">
        <v>14</v>
      </c>
      <c r="J96" s="13"/>
      <c r="K96" s="41">
        <v>1</v>
      </c>
      <c r="L96" s="13"/>
      <c r="M96" s="13"/>
      <c r="N96" s="13"/>
      <c r="O96" s="13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</row>
    <row r="97" spans="1:317" s="13" customFormat="1" ht="26.25" x14ac:dyDescent="0.4">
      <c r="A97" s="116"/>
      <c r="B97" s="126" t="s">
        <v>25</v>
      </c>
      <c r="C97" s="127"/>
      <c r="D97" s="128"/>
      <c r="E97" s="129"/>
      <c r="F97" s="129"/>
      <c r="G97" s="178"/>
      <c r="H97" s="129"/>
      <c r="I97" s="131"/>
      <c r="J97" s="132">
        <f>AVERAGE(J87:J96)</f>
        <v>0.80500000000000005</v>
      </c>
      <c r="K97" s="132">
        <f t="shared" ref="K97:O97" si="8">AVERAGE(K87:K96)</f>
        <v>0.8125</v>
      </c>
      <c r="L97" s="132" t="e">
        <f t="shared" si="8"/>
        <v>#DIV/0!</v>
      </c>
      <c r="M97" s="132" t="e">
        <f t="shared" si="8"/>
        <v>#DIV/0!</v>
      </c>
      <c r="N97" s="132">
        <v>0.81</v>
      </c>
      <c r="O97" s="132" t="e">
        <f t="shared" si="8"/>
        <v>#DIV/0!</v>
      </c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3"/>
      <c r="EE97" s="133"/>
      <c r="EF97" s="133"/>
      <c r="EG97" s="133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3"/>
      <c r="EV97" s="133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GW97" s="133"/>
      <c r="GX97" s="133"/>
      <c r="GY97" s="133"/>
      <c r="GZ97" s="133"/>
      <c r="HA97" s="133"/>
      <c r="HB97" s="133"/>
      <c r="HC97" s="133"/>
      <c r="HD97" s="133"/>
      <c r="HE97" s="133"/>
      <c r="HF97" s="133"/>
      <c r="HG97" s="133"/>
      <c r="HH97" s="133"/>
      <c r="HI97" s="133"/>
      <c r="HJ97" s="133"/>
      <c r="HK97" s="133"/>
      <c r="HL97" s="133"/>
      <c r="HM97" s="133"/>
      <c r="HN97" s="133"/>
      <c r="HO97" s="133"/>
      <c r="HP97" s="133"/>
      <c r="HQ97" s="138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1"/>
      <c r="JA97" s="61"/>
      <c r="JB97" s="61"/>
      <c r="JC97" s="61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  <c r="LC97" s="61"/>
      <c r="LD97" s="61"/>
      <c r="LE97" s="61"/>
    </row>
    <row r="98" spans="1:317" s="31" customFormat="1" ht="46.5" x14ac:dyDescent="0.7">
      <c r="A98" s="96">
        <v>10</v>
      </c>
      <c r="B98" s="62" t="s">
        <v>247</v>
      </c>
      <c r="C98" s="54"/>
      <c r="D98" s="55"/>
      <c r="E98" s="56"/>
      <c r="F98" s="56"/>
      <c r="G98" s="57"/>
      <c r="H98" s="56"/>
      <c r="I98" s="58"/>
      <c r="J98" s="59"/>
      <c r="K98" s="60"/>
      <c r="L98" s="60"/>
      <c r="M98" s="60"/>
      <c r="N98" s="60"/>
      <c r="O98" s="60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</row>
    <row r="99" spans="1:317" ht="50.25" customHeight="1" x14ac:dyDescent="0.35">
      <c r="A99" s="13" t="s">
        <v>0</v>
      </c>
      <c r="B99" s="10" t="s">
        <v>1</v>
      </c>
      <c r="C99" s="11" t="s">
        <v>2</v>
      </c>
      <c r="D99" s="12" t="s">
        <v>3</v>
      </c>
      <c r="E99" s="4" t="s">
        <v>4</v>
      </c>
      <c r="F99" s="12" t="s">
        <v>5</v>
      </c>
      <c r="G99" s="4" t="s">
        <v>19</v>
      </c>
      <c r="H99" s="4" t="s">
        <v>6</v>
      </c>
      <c r="I99" s="4" t="s">
        <v>7</v>
      </c>
      <c r="J99" s="4" t="s">
        <v>15</v>
      </c>
      <c r="K99" s="4" t="s">
        <v>16</v>
      </c>
      <c r="L99" s="4" t="s">
        <v>17</v>
      </c>
      <c r="M99" s="4" t="s">
        <v>18</v>
      </c>
      <c r="N99" s="4" t="s">
        <v>8</v>
      </c>
      <c r="O99" s="4" t="s">
        <v>9</v>
      </c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</row>
    <row r="100" spans="1:317" ht="75" x14ac:dyDescent="0.4">
      <c r="A100" s="77">
        <v>6</v>
      </c>
      <c r="B100" s="74" t="s">
        <v>87</v>
      </c>
      <c r="C100" s="7" t="s">
        <v>10</v>
      </c>
      <c r="D100" s="6" t="s">
        <v>257</v>
      </c>
      <c r="E100" s="186" t="s">
        <v>261</v>
      </c>
      <c r="F100" s="5" t="s">
        <v>12</v>
      </c>
      <c r="G100" s="4" t="s">
        <v>20</v>
      </c>
      <c r="H100" s="8" t="s">
        <v>13</v>
      </c>
      <c r="I100" s="9" t="s">
        <v>14</v>
      </c>
      <c r="J100" s="13"/>
      <c r="K100" s="13"/>
      <c r="L100" s="13"/>
      <c r="M100" s="13"/>
      <c r="N100" s="13"/>
      <c r="O100" s="13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</row>
    <row r="101" spans="1:317" ht="66.75" customHeight="1" x14ac:dyDescent="0.25">
      <c r="A101" s="13">
        <v>6</v>
      </c>
      <c r="B101" s="74" t="s">
        <v>88</v>
      </c>
      <c r="C101" s="7" t="s">
        <v>10</v>
      </c>
      <c r="D101" s="6" t="s">
        <v>257</v>
      </c>
      <c r="E101" s="186" t="s">
        <v>261</v>
      </c>
      <c r="F101" s="5" t="s">
        <v>12</v>
      </c>
      <c r="G101" s="4" t="s">
        <v>20</v>
      </c>
      <c r="H101" s="8" t="s">
        <v>13</v>
      </c>
      <c r="I101" s="9" t="s">
        <v>14</v>
      </c>
      <c r="J101" s="13"/>
      <c r="K101" s="13"/>
      <c r="L101" s="13"/>
      <c r="M101" s="13"/>
      <c r="N101" s="13"/>
      <c r="O101" s="13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</row>
    <row r="102" spans="1:317" ht="84" customHeight="1" x14ac:dyDescent="0.4">
      <c r="A102" s="51">
        <v>6</v>
      </c>
      <c r="B102" s="74" t="s">
        <v>89</v>
      </c>
      <c r="C102" s="7" t="s">
        <v>10</v>
      </c>
      <c r="D102" s="6" t="s">
        <v>257</v>
      </c>
      <c r="E102" s="186" t="s">
        <v>261</v>
      </c>
      <c r="F102" s="5" t="s">
        <v>12</v>
      </c>
      <c r="G102" s="4" t="s">
        <v>20</v>
      </c>
      <c r="H102" s="8" t="s">
        <v>13</v>
      </c>
      <c r="I102" s="9" t="s">
        <v>14</v>
      </c>
      <c r="J102" s="41">
        <v>1</v>
      </c>
      <c r="K102" s="41">
        <v>1</v>
      </c>
      <c r="L102" s="13"/>
      <c r="M102" s="13"/>
      <c r="N102" s="13"/>
      <c r="O102" s="13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</row>
    <row r="103" spans="1:317" ht="78" customHeight="1" x14ac:dyDescent="0.4">
      <c r="A103" s="51">
        <v>6</v>
      </c>
      <c r="B103" s="74" t="s">
        <v>90</v>
      </c>
      <c r="C103" s="7" t="s">
        <v>10</v>
      </c>
      <c r="D103" s="6" t="s">
        <v>257</v>
      </c>
      <c r="E103" s="186" t="s">
        <v>261</v>
      </c>
      <c r="F103" s="5" t="s">
        <v>12</v>
      </c>
      <c r="G103" s="4" t="s">
        <v>20</v>
      </c>
      <c r="H103" s="8" t="s">
        <v>13</v>
      </c>
      <c r="I103" s="9" t="s">
        <v>14</v>
      </c>
      <c r="J103" s="41">
        <v>1</v>
      </c>
      <c r="K103" s="41">
        <v>0.75</v>
      </c>
      <c r="L103" s="13"/>
      <c r="M103" s="13"/>
      <c r="N103" s="13"/>
      <c r="O103" s="13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</row>
    <row r="104" spans="1:317" ht="75" customHeight="1" x14ac:dyDescent="0.4">
      <c r="A104" s="51">
        <v>6</v>
      </c>
      <c r="B104" s="13" t="s">
        <v>91</v>
      </c>
      <c r="C104" s="7" t="s">
        <v>10</v>
      </c>
      <c r="D104" s="6" t="s">
        <v>257</v>
      </c>
      <c r="E104" s="186" t="s">
        <v>261</v>
      </c>
      <c r="F104" s="5" t="s">
        <v>12</v>
      </c>
      <c r="G104" s="4" t="s">
        <v>20</v>
      </c>
      <c r="H104" s="8" t="s">
        <v>13</v>
      </c>
      <c r="I104" s="9" t="s">
        <v>14</v>
      </c>
      <c r="J104" s="41">
        <v>0.75</v>
      </c>
      <c r="K104" s="41">
        <v>0.5</v>
      </c>
      <c r="L104" s="13"/>
      <c r="M104" s="13"/>
      <c r="N104" s="13"/>
      <c r="O104" s="13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</row>
    <row r="105" spans="1:317" s="13" customFormat="1" ht="47.25" customHeight="1" x14ac:dyDescent="0.4">
      <c r="A105" s="116"/>
      <c r="B105" s="126" t="s">
        <v>25</v>
      </c>
      <c r="C105" s="127"/>
      <c r="D105" s="128"/>
      <c r="E105" s="129"/>
      <c r="F105" s="129"/>
      <c r="G105" s="178"/>
      <c r="H105" s="129"/>
      <c r="I105" s="131"/>
      <c r="J105" s="132">
        <f>AVERAGE(J100:J104)</f>
        <v>0.91666666666666663</v>
      </c>
      <c r="K105" s="132">
        <f t="shared" ref="K105:O105" si="9">AVERAGE(K100:K104)</f>
        <v>0.75</v>
      </c>
      <c r="L105" s="132" t="e">
        <f t="shared" si="9"/>
        <v>#DIV/0!</v>
      </c>
      <c r="M105" s="132" t="e">
        <f t="shared" si="9"/>
        <v>#DIV/0!</v>
      </c>
      <c r="N105" s="132">
        <f>AVERAGE(J105:K105)</f>
        <v>0.83333333333333326</v>
      </c>
      <c r="O105" s="132" t="e">
        <f t="shared" si="9"/>
        <v>#DIV/0!</v>
      </c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8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  <c r="IW105" s="61"/>
      <c r="IX105" s="61"/>
      <c r="IY105" s="61"/>
      <c r="IZ105" s="61"/>
      <c r="JA105" s="61"/>
      <c r="JB105" s="61"/>
      <c r="JC105" s="61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  <c r="LC105" s="61"/>
      <c r="LD105" s="61"/>
      <c r="LE105" s="61"/>
    </row>
    <row r="106" spans="1:317" ht="52.5" customHeight="1" x14ac:dyDescent="0.7">
      <c r="A106" s="96">
        <v>11</v>
      </c>
      <c r="B106" s="62" t="s">
        <v>248</v>
      </c>
      <c r="C106" s="54"/>
      <c r="D106" s="55"/>
      <c r="E106" s="56"/>
      <c r="F106" s="56"/>
      <c r="G106" s="57"/>
      <c r="H106" s="56"/>
      <c r="I106" s="58"/>
      <c r="J106" s="59"/>
      <c r="K106" s="60"/>
      <c r="L106" s="60"/>
      <c r="M106" s="60"/>
      <c r="N106" s="60"/>
      <c r="O106" s="60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</row>
    <row r="107" spans="1:317" ht="49.5" customHeight="1" x14ac:dyDescent="0.35">
      <c r="A107" s="13" t="s">
        <v>23</v>
      </c>
      <c r="B107" s="10" t="s">
        <v>1</v>
      </c>
      <c r="C107" s="11" t="s">
        <v>2</v>
      </c>
      <c r="D107" s="12" t="s">
        <v>3</v>
      </c>
      <c r="E107" s="4" t="s">
        <v>4</v>
      </c>
      <c r="F107" s="12" t="s">
        <v>5</v>
      </c>
      <c r="G107" s="4" t="s">
        <v>19</v>
      </c>
      <c r="H107" s="4" t="s">
        <v>6</v>
      </c>
      <c r="I107" s="4" t="s">
        <v>7</v>
      </c>
      <c r="J107" s="4" t="s">
        <v>15</v>
      </c>
      <c r="K107" s="4" t="s">
        <v>16</v>
      </c>
      <c r="L107" s="4" t="s">
        <v>17</v>
      </c>
      <c r="M107" s="4" t="s">
        <v>18</v>
      </c>
      <c r="N107" s="4" t="s">
        <v>8</v>
      </c>
      <c r="O107" s="4" t="s">
        <v>9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</row>
    <row r="108" spans="1:317" ht="69" customHeight="1" x14ac:dyDescent="0.4">
      <c r="A108" s="51">
        <v>1</v>
      </c>
      <c r="B108" s="93" t="s">
        <v>92</v>
      </c>
      <c r="C108" s="7" t="s">
        <v>10</v>
      </c>
      <c r="D108" s="6" t="s">
        <v>257</v>
      </c>
      <c r="E108" s="186" t="s">
        <v>261</v>
      </c>
      <c r="F108" s="5" t="s">
        <v>12</v>
      </c>
      <c r="G108" s="4" t="s">
        <v>20</v>
      </c>
      <c r="H108" s="8" t="s">
        <v>13</v>
      </c>
      <c r="I108" s="9" t="s">
        <v>14</v>
      </c>
      <c r="J108" s="187">
        <v>0</v>
      </c>
      <c r="K108" s="187">
        <v>0</v>
      </c>
      <c r="L108" s="13"/>
      <c r="M108" s="13"/>
      <c r="N108" s="13"/>
      <c r="O108" s="13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</row>
    <row r="109" spans="1:317" ht="87" customHeight="1" x14ac:dyDescent="0.4">
      <c r="A109" s="51">
        <v>1</v>
      </c>
      <c r="B109" s="94" t="s">
        <v>93</v>
      </c>
      <c r="C109" s="7" t="s">
        <v>10</v>
      </c>
      <c r="D109" s="6" t="s">
        <v>257</v>
      </c>
      <c r="E109" s="186" t="s">
        <v>261</v>
      </c>
      <c r="F109" s="5" t="s">
        <v>12</v>
      </c>
      <c r="G109" s="4" t="s">
        <v>20</v>
      </c>
      <c r="H109" s="8" t="s">
        <v>13</v>
      </c>
      <c r="I109" s="9" t="s">
        <v>14</v>
      </c>
      <c r="J109" s="187">
        <v>0</v>
      </c>
      <c r="K109" s="187">
        <v>0</v>
      </c>
      <c r="L109" s="13"/>
      <c r="M109" s="13"/>
      <c r="N109" s="13"/>
      <c r="O109" s="13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</row>
    <row r="110" spans="1:317" ht="75" x14ac:dyDescent="0.4">
      <c r="A110" s="51">
        <v>1</v>
      </c>
      <c r="B110" s="74" t="s">
        <v>94</v>
      </c>
      <c r="C110" s="7" t="s">
        <v>10</v>
      </c>
      <c r="D110" s="6" t="s">
        <v>257</v>
      </c>
      <c r="E110" s="186" t="s">
        <v>261</v>
      </c>
      <c r="F110" s="5" t="s">
        <v>12</v>
      </c>
      <c r="G110" s="4" t="s">
        <v>20</v>
      </c>
      <c r="H110" s="8" t="s">
        <v>13</v>
      </c>
      <c r="I110" s="9" t="s">
        <v>14</v>
      </c>
      <c r="J110" s="187">
        <v>0</v>
      </c>
      <c r="K110" s="187">
        <v>0</v>
      </c>
      <c r="L110" s="13"/>
      <c r="M110" s="13"/>
      <c r="N110" s="13"/>
      <c r="O110" s="13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</row>
    <row r="111" spans="1:317" ht="89.25" customHeight="1" x14ac:dyDescent="0.4">
      <c r="A111" s="51">
        <v>1</v>
      </c>
      <c r="B111" s="13" t="s">
        <v>95</v>
      </c>
      <c r="C111" s="7" t="s">
        <v>10</v>
      </c>
      <c r="D111" s="6" t="s">
        <v>257</v>
      </c>
      <c r="E111" s="186" t="s">
        <v>261</v>
      </c>
      <c r="F111" s="5" t="s">
        <v>12</v>
      </c>
      <c r="G111" s="4" t="s">
        <v>20</v>
      </c>
      <c r="H111" s="8" t="s">
        <v>13</v>
      </c>
      <c r="I111" s="9" t="s">
        <v>14</v>
      </c>
      <c r="J111" s="187">
        <v>0</v>
      </c>
      <c r="K111" s="187">
        <v>0</v>
      </c>
      <c r="L111" s="13"/>
      <c r="M111" s="13"/>
      <c r="N111" s="13"/>
      <c r="O111" s="13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</row>
    <row r="112" spans="1:317" ht="79.5" customHeight="1" x14ac:dyDescent="0.25">
      <c r="A112" s="18">
        <v>1</v>
      </c>
      <c r="B112" s="75" t="s">
        <v>96</v>
      </c>
      <c r="C112" s="19" t="s">
        <v>10</v>
      </c>
      <c r="D112" s="20" t="s">
        <v>257</v>
      </c>
      <c r="E112" s="186" t="s">
        <v>261</v>
      </c>
      <c r="F112" s="21" t="s">
        <v>12</v>
      </c>
      <c r="G112" s="4" t="s">
        <v>20</v>
      </c>
      <c r="H112" s="22" t="s">
        <v>13</v>
      </c>
      <c r="I112" s="23" t="s">
        <v>14</v>
      </c>
      <c r="J112" s="187">
        <v>0</v>
      </c>
      <c r="K112" s="187">
        <v>0</v>
      </c>
      <c r="L112" s="18"/>
      <c r="M112" s="18"/>
      <c r="N112" s="18"/>
      <c r="O112" s="18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</row>
    <row r="113" spans="1:317" ht="55.5" customHeight="1" x14ac:dyDescent="0.5">
      <c r="A113" s="116"/>
      <c r="B113" s="184" t="s">
        <v>25</v>
      </c>
      <c r="C113" s="127"/>
      <c r="D113" s="128"/>
      <c r="E113" s="129"/>
      <c r="F113" s="129"/>
      <c r="G113" s="130"/>
      <c r="H113" s="129"/>
      <c r="I113" s="131"/>
      <c r="J113" s="187">
        <v>0</v>
      </c>
      <c r="K113" s="187">
        <v>0</v>
      </c>
      <c r="L113" s="116" t="e">
        <f t="shared" ref="L113:O113" si="10">AVERAGE(L108:L112)</f>
        <v>#DIV/0!</v>
      </c>
      <c r="M113" s="116" t="e">
        <f t="shared" si="10"/>
        <v>#DIV/0!</v>
      </c>
      <c r="N113" s="132">
        <v>0</v>
      </c>
      <c r="O113" s="116" t="e">
        <f t="shared" si="10"/>
        <v>#DIV/0!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</row>
    <row r="114" spans="1:317" ht="46.5" x14ac:dyDescent="0.7">
      <c r="A114" s="96">
        <v>12</v>
      </c>
      <c r="B114" s="62" t="s">
        <v>249</v>
      </c>
      <c r="C114" s="54"/>
      <c r="D114" s="55"/>
      <c r="E114" s="56"/>
      <c r="F114" s="56"/>
      <c r="G114" s="57"/>
      <c r="H114" s="56"/>
      <c r="I114" s="58"/>
      <c r="J114" s="59"/>
      <c r="K114" s="60"/>
      <c r="L114" s="60"/>
      <c r="M114" s="60"/>
      <c r="N114" s="60"/>
      <c r="O114" s="60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14"/>
      <c r="LE114" s="14"/>
    </row>
    <row r="115" spans="1:317" ht="52.5" customHeight="1" x14ac:dyDescent="0.35">
      <c r="A115" s="37" t="s">
        <v>0</v>
      </c>
      <c r="B115" s="10" t="s">
        <v>1</v>
      </c>
      <c r="C115" s="11" t="s">
        <v>2</v>
      </c>
      <c r="D115" s="12" t="s">
        <v>3</v>
      </c>
      <c r="E115" s="4" t="s">
        <v>4</v>
      </c>
      <c r="F115" s="12" t="s">
        <v>5</v>
      </c>
      <c r="G115" s="4" t="s">
        <v>19</v>
      </c>
      <c r="H115" s="4" t="s">
        <v>6</v>
      </c>
      <c r="I115" s="4" t="s">
        <v>7</v>
      </c>
      <c r="J115" s="4" t="s">
        <v>15</v>
      </c>
      <c r="K115" s="4" t="s">
        <v>16</v>
      </c>
      <c r="L115" s="4" t="s">
        <v>17</v>
      </c>
      <c r="M115" s="4" t="s">
        <v>18</v>
      </c>
      <c r="N115" s="4" t="s">
        <v>8</v>
      </c>
      <c r="O115" s="4" t="s">
        <v>9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</row>
    <row r="116" spans="1:317" ht="72.75" customHeight="1" x14ac:dyDescent="0.4">
      <c r="A116" s="77">
        <v>1</v>
      </c>
      <c r="B116" s="94" t="s">
        <v>97</v>
      </c>
      <c r="C116" s="7" t="s">
        <v>10</v>
      </c>
      <c r="D116" s="6" t="s">
        <v>257</v>
      </c>
      <c r="E116" s="186" t="s">
        <v>261</v>
      </c>
      <c r="F116" s="5" t="s">
        <v>12</v>
      </c>
      <c r="G116" s="4" t="s">
        <v>20</v>
      </c>
      <c r="H116" s="8" t="s">
        <v>13</v>
      </c>
      <c r="I116" s="9" t="s">
        <v>14</v>
      </c>
      <c r="J116" s="41">
        <v>1</v>
      </c>
      <c r="K116" s="41">
        <v>1</v>
      </c>
      <c r="L116" s="13"/>
      <c r="M116" s="13"/>
      <c r="N116" s="13"/>
      <c r="O116" s="13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</row>
    <row r="117" spans="1:317" ht="102" customHeight="1" x14ac:dyDescent="0.4">
      <c r="A117" s="51">
        <v>1</v>
      </c>
      <c r="B117" s="74" t="s">
        <v>98</v>
      </c>
      <c r="C117" s="7" t="s">
        <v>10</v>
      </c>
      <c r="D117" s="6" t="s">
        <v>11</v>
      </c>
      <c r="E117" s="186" t="s">
        <v>261</v>
      </c>
      <c r="F117" s="5" t="s">
        <v>12</v>
      </c>
      <c r="G117" s="4" t="s">
        <v>20</v>
      </c>
      <c r="H117" s="8" t="s">
        <v>13</v>
      </c>
      <c r="I117" s="9" t="s">
        <v>14</v>
      </c>
      <c r="J117" s="41">
        <v>1</v>
      </c>
      <c r="K117" s="41">
        <v>0.6</v>
      </c>
      <c r="L117" s="13"/>
      <c r="M117" s="13"/>
      <c r="N117" s="13"/>
      <c r="O117" s="13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</row>
    <row r="118" spans="1:317" ht="72" customHeight="1" x14ac:dyDescent="0.4">
      <c r="A118" s="51">
        <v>1</v>
      </c>
      <c r="B118" s="93" t="s">
        <v>99</v>
      </c>
      <c r="C118" s="7" t="s">
        <v>10</v>
      </c>
      <c r="D118" s="6" t="s">
        <v>257</v>
      </c>
      <c r="E118" s="186" t="s">
        <v>261</v>
      </c>
      <c r="F118" s="5" t="s">
        <v>12</v>
      </c>
      <c r="G118" s="4" t="s">
        <v>20</v>
      </c>
      <c r="H118" s="8" t="s">
        <v>13</v>
      </c>
      <c r="I118" s="9" t="s">
        <v>14</v>
      </c>
      <c r="J118" s="41">
        <v>1</v>
      </c>
      <c r="K118" s="13"/>
      <c r="L118" s="13"/>
      <c r="M118" s="13"/>
      <c r="N118" s="13"/>
      <c r="O118" s="13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1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14"/>
      <c r="KX118" s="14"/>
      <c r="KY118" s="14"/>
      <c r="KZ118" s="14"/>
      <c r="LA118" s="14"/>
      <c r="LB118" s="14"/>
      <c r="LC118" s="14"/>
      <c r="LD118" s="14"/>
      <c r="LE118" s="14"/>
    </row>
    <row r="119" spans="1:317" ht="82.5" customHeight="1" x14ac:dyDescent="0.4">
      <c r="A119" s="51">
        <v>1</v>
      </c>
      <c r="B119" s="93" t="s">
        <v>100</v>
      </c>
      <c r="C119" s="7" t="s">
        <v>10</v>
      </c>
      <c r="D119" s="6" t="s">
        <v>257</v>
      </c>
      <c r="E119" s="186" t="s">
        <v>261</v>
      </c>
      <c r="F119" s="5" t="s">
        <v>12</v>
      </c>
      <c r="G119" s="4" t="s">
        <v>20</v>
      </c>
      <c r="H119" s="8" t="s">
        <v>13</v>
      </c>
      <c r="I119" s="9" t="s">
        <v>14</v>
      </c>
      <c r="J119" s="41">
        <v>1</v>
      </c>
      <c r="K119" s="41">
        <v>1</v>
      </c>
      <c r="L119" s="13"/>
      <c r="M119" s="13"/>
      <c r="N119" s="13"/>
      <c r="O119" s="13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</row>
    <row r="120" spans="1:317" ht="86.25" customHeight="1" x14ac:dyDescent="0.4">
      <c r="A120" s="51">
        <v>1</v>
      </c>
      <c r="B120" s="74" t="s">
        <v>101</v>
      </c>
      <c r="C120" s="7" t="s">
        <v>10</v>
      </c>
      <c r="D120" s="6" t="s">
        <v>257</v>
      </c>
      <c r="E120" s="186" t="s">
        <v>261</v>
      </c>
      <c r="F120" s="5" t="s">
        <v>12</v>
      </c>
      <c r="G120" s="4" t="s">
        <v>20</v>
      </c>
      <c r="H120" s="8" t="s">
        <v>13</v>
      </c>
      <c r="I120" s="9" t="s">
        <v>14</v>
      </c>
      <c r="J120" s="13"/>
      <c r="K120" s="13"/>
      <c r="L120" s="13"/>
      <c r="M120" s="13"/>
      <c r="N120" s="13"/>
      <c r="O120" s="13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</row>
    <row r="121" spans="1:317" ht="84" customHeight="1" x14ac:dyDescent="0.4">
      <c r="A121" s="51">
        <v>1</v>
      </c>
      <c r="B121" s="93" t="s">
        <v>102</v>
      </c>
      <c r="C121" s="7" t="s">
        <v>10</v>
      </c>
      <c r="D121" s="6" t="s">
        <v>257</v>
      </c>
      <c r="E121" s="186" t="s">
        <v>261</v>
      </c>
      <c r="F121" s="5" t="s">
        <v>12</v>
      </c>
      <c r="G121" s="4" t="s">
        <v>20</v>
      </c>
      <c r="H121" s="8" t="s">
        <v>13</v>
      </c>
      <c r="I121" s="9" t="s">
        <v>14</v>
      </c>
      <c r="J121" s="41">
        <v>1</v>
      </c>
      <c r="K121" s="13"/>
      <c r="L121" s="13"/>
      <c r="M121" s="13"/>
      <c r="N121" s="13"/>
      <c r="O121" s="13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</row>
    <row r="122" spans="1:317" ht="76.5" customHeight="1" x14ac:dyDescent="0.4">
      <c r="A122" s="51">
        <v>1</v>
      </c>
      <c r="B122" s="93" t="s">
        <v>103</v>
      </c>
      <c r="C122" s="7" t="s">
        <v>10</v>
      </c>
      <c r="D122" s="6" t="s">
        <v>257</v>
      </c>
      <c r="E122" s="186" t="s">
        <v>261</v>
      </c>
      <c r="F122" s="5" t="s">
        <v>12</v>
      </c>
      <c r="G122" s="4" t="s">
        <v>20</v>
      </c>
      <c r="H122" s="8" t="s">
        <v>13</v>
      </c>
      <c r="I122" s="9" t="s">
        <v>14</v>
      </c>
      <c r="J122" s="13"/>
      <c r="K122" s="13"/>
      <c r="L122" s="13"/>
      <c r="M122" s="13"/>
      <c r="N122" s="13"/>
      <c r="O122" s="13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</row>
    <row r="123" spans="1:317" ht="76.5" customHeight="1" x14ac:dyDescent="0.4">
      <c r="A123" s="72">
        <v>1</v>
      </c>
      <c r="B123" s="82" t="s">
        <v>207</v>
      </c>
      <c r="C123" s="7" t="s">
        <v>10</v>
      </c>
      <c r="D123" s="6" t="s">
        <v>257</v>
      </c>
      <c r="E123" s="186" t="s">
        <v>261</v>
      </c>
      <c r="F123" s="5" t="s">
        <v>12</v>
      </c>
      <c r="G123" s="4" t="s">
        <v>20</v>
      </c>
      <c r="H123" s="8" t="s">
        <v>13</v>
      </c>
      <c r="I123" s="9" t="s">
        <v>14</v>
      </c>
      <c r="J123" s="80">
        <v>0.17</v>
      </c>
      <c r="K123" s="80">
        <v>0.6</v>
      </c>
      <c r="L123" s="18"/>
      <c r="M123" s="18"/>
      <c r="N123" s="18"/>
      <c r="O123" s="18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</row>
    <row r="124" spans="1:317" ht="38.25" customHeight="1" x14ac:dyDescent="0.4">
      <c r="A124" s="165"/>
      <c r="B124" s="166" t="s">
        <v>25</v>
      </c>
      <c r="C124" s="167"/>
      <c r="D124" s="168"/>
      <c r="E124" s="169"/>
      <c r="F124" s="169"/>
      <c r="G124" s="170"/>
      <c r="H124" s="169"/>
      <c r="I124" s="171"/>
      <c r="J124" s="172">
        <f>AVERAGE(J116:J123)</f>
        <v>0.86166666666666669</v>
      </c>
      <c r="K124" s="172">
        <f t="shared" ref="K124:O124" si="11">AVERAGE(K116:K123)</f>
        <v>0.8</v>
      </c>
      <c r="L124" s="172" t="e">
        <f t="shared" si="11"/>
        <v>#DIV/0!</v>
      </c>
      <c r="M124" s="172" t="e">
        <f t="shared" si="11"/>
        <v>#DIV/0!</v>
      </c>
      <c r="N124" s="172">
        <f>AVERAGE(J124:K124)</f>
        <v>0.83083333333333331</v>
      </c>
      <c r="O124" s="172" t="e">
        <f t="shared" si="11"/>
        <v>#DIV/0!</v>
      </c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</row>
    <row r="125" spans="1:317" s="13" customFormat="1" ht="53.25" customHeight="1" x14ac:dyDescent="0.7">
      <c r="A125" s="173">
        <v>13</v>
      </c>
      <c r="B125" s="173" t="s">
        <v>250</v>
      </c>
      <c r="C125" s="140"/>
      <c r="D125" s="174"/>
      <c r="E125" s="175"/>
      <c r="F125" s="175"/>
      <c r="G125" s="176"/>
      <c r="H125" s="175"/>
      <c r="I125" s="177"/>
      <c r="J125" s="89"/>
      <c r="K125" s="89"/>
      <c r="L125" s="89"/>
      <c r="M125" s="89"/>
      <c r="N125" s="89"/>
      <c r="O125" s="89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8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  <c r="IW125" s="61"/>
      <c r="IX125" s="61"/>
      <c r="IY125" s="61"/>
      <c r="IZ125" s="61"/>
      <c r="JA125" s="61"/>
      <c r="JB125" s="61"/>
      <c r="JC125" s="61"/>
      <c r="JD125" s="61"/>
      <c r="JE125" s="61"/>
      <c r="JF125" s="61"/>
      <c r="JG125" s="61"/>
      <c r="JH125" s="61"/>
      <c r="JI125" s="61"/>
      <c r="JJ125" s="61"/>
      <c r="JK125" s="61"/>
      <c r="JL125" s="61"/>
      <c r="JM125" s="61"/>
      <c r="JN125" s="61"/>
      <c r="JO125" s="61"/>
      <c r="JP125" s="61"/>
      <c r="JQ125" s="61"/>
      <c r="JR125" s="61"/>
      <c r="JS125" s="61"/>
      <c r="JT125" s="61"/>
      <c r="JU125" s="61"/>
      <c r="JV125" s="61"/>
      <c r="JW125" s="61"/>
      <c r="JX125" s="61"/>
      <c r="JY125" s="61"/>
      <c r="JZ125" s="61"/>
      <c r="KA125" s="61"/>
      <c r="KB125" s="61"/>
      <c r="KC125" s="61"/>
      <c r="KD125" s="61"/>
      <c r="KE125" s="61"/>
      <c r="KF125" s="61"/>
      <c r="KG125" s="61"/>
      <c r="KH125" s="61"/>
      <c r="KI125" s="61"/>
      <c r="KJ125" s="61"/>
      <c r="KK125" s="61"/>
      <c r="KL125" s="61"/>
      <c r="KM125" s="61"/>
      <c r="KN125" s="61"/>
      <c r="KO125" s="61"/>
      <c r="KP125" s="61"/>
      <c r="KQ125" s="61"/>
      <c r="KR125" s="61"/>
      <c r="KS125" s="61"/>
      <c r="KT125" s="61"/>
      <c r="KU125" s="61"/>
      <c r="KV125" s="61"/>
      <c r="KW125" s="61"/>
      <c r="KX125" s="61"/>
      <c r="KY125" s="61"/>
      <c r="KZ125" s="61"/>
      <c r="LA125" s="61"/>
      <c r="LB125" s="61"/>
      <c r="LC125" s="61"/>
      <c r="LD125" s="61"/>
      <c r="LE125" s="61"/>
    </row>
    <row r="126" spans="1:317" ht="40.5" customHeight="1" x14ac:dyDescent="0.35">
      <c r="A126" s="64" t="s">
        <v>0</v>
      </c>
      <c r="B126" s="65" t="s">
        <v>1</v>
      </c>
      <c r="C126" s="66" t="s">
        <v>2</v>
      </c>
      <c r="D126" s="67" t="s">
        <v>3</v>
      </c>
      <c r="E126" s="68" t="s">
        <v>4</v>
      </c>
      <c r="F126" s="67" t="s">
        <v>5</v>
      </c>
      <c r="G126" s="68" t="s">
        <v>19</v>
      </c>
      <c r="H126" s="68" t="s">
        <v>6</v>
      </c>
      <c r="I126" s="68" t="s">
        <v>7</v>
      </c>
      <c r="J126" s="68" t="s">
        <v>15</v>
      </c>
      <c r="K126" s="68" t="s">
        <v>16</v>
      </c>
      <c r="L126" s="68" t="s">
        <v>17</v>
      </c>
      <c r="M126" s="68" t="s">
        <v>18</v>
      </c>
      <c r="N126" s="68" t="s">
        <v>8</v>
      </c>
      <c r="O126" s="68" t="s">
        <v>9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</row>
    <row r="127" spans="1:317" ht="63.75" customHeight="1" x14ac:dyDescent="0.4">
      <c r="A127" s="77">
        <v>7</v>
      </c>
      <c r="B127" s="74" t="s">
        <v>104</v>
      </c>
      <c r="C127" s="7" t="s">
        <v>10</v>
      </c>
      <c r="D127" s="6" t="s">
        <v>257</v>
      </c>
      <c r="E127" s="186" t="s">
        <v>261</v>
      </c>
      <c r="F127" s="5" t="s">
        <v>12</v>
      </c>
      <c r="G127" s="4" t="s">
        <v>20</v>
      </c>
      <c r="H127" s="8" t="s">
        <v>13</v>
      </c>
      <c r="I127" s="9" t="s">
        <v>14</v>
      </c>
      <c r="J127" s="41">
        <v>0.85</v>
      </c>
      <c r="K127" s="41">
        <v>0.56999999999999995</v>
      </c>
      <c r="L127" s="13"/>
      <c r="M127" s="13"/>
      <c r="N127" s="13"/>
      <c r="O127" s="13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1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14"/>
      <c r="JO127" s="14"/>
      <c r="JP127" s="14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</row>
    <row r="128" spans="1:317" ht="72.75" customHeight="1" x14ac:dyDescent="0.4">
      <c r="A128" s="51">
        <v>7</v>
      </c>
      <c r="B128" s="74" t="s">
        <v>105</v>
      </c>
      <c r="C128" s="7" t="s">
        <v>10</v>
      </c>
      <c r="D128" s="6" t="s">
        <v>257</v>
      </c>
      <c r="E128" s="186" t="s">
        <v>261</v>
      </c>
      <c r="F128" s="5" t="s">
        <v>12</v>
      </c>
      <c r="G128" s="4" t="s">
        <v>20</v>
      </c>
      <c r="H128" s="8" t="s">
        <v>13</v>
      </c>
      <c r="I128" s="9" t="s">
        <v>14</v>
      </c>
      <c r="J128" s="13"/>
      <c r="K128" s="13"/>
      <c r="L128" s="13"/>
      <c r="M128" s="13"/>
      <c r="N128" s="13"/>
      <c r="O128" s="13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</row>
    <row r="129" spans="1:317" ht="68.25" customHeight="1" x14ac:dyDescent="0.4">
      <c r="A129" s="51">
        <v>7</v>
      </c>
      <c r="B129" s="74" t="s">
        <v>106</v>
      </c>
      <c r="C129" s="7" t="s">
        <v>10</v>
      </c>
      <c r="D129" s="6" t="s">
        <v>11</v>
      </c>
      <c r="E129" s="186" t="s">
        <v>261</v>
      </c>
      <c r="F129" s="5" t="s">
        <v>12</v>
      </c>
      <c r="G129" s="4" t="s">
        <v>20</v>
      </c>
      <c r="H129" s="8" t="s">
        <v>13</v>
      </c>
      <c r="I129" s="9" t="s">
        <v>14</v>
      </c>
      <c r="J129" s="13"/>
      <c r="K129" s="13"/>
      <c r="L129" s="13"/>
      <c r="M129" s="13"/>
      <c r="N129" s="13"/>
      <c r="O129" s="13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</row>
    <row r="130" spans="1:317" ht="62.25" customHeight="1" x14ac:dyDescent="0.4">
      <c r="A130" s="51">
        <v>7</v>
      </c>
      <c r="B130" s="13" t="s">
        <v>107</v>
      </c>
      <c r="C130" s="7" t="s">
        <v>10</v>
      </c>
      <c r="D130" s="6" t="s">
        <v>257</v>
      </c>
      <c r="E130" s="186" t="s">
        <v>261</v>
      </c>
      <c r="F130" s="5" t="s">
        <v>12</v>
      </c>
      <c r="G130" s="4" t="s">
        <v>20</v>
      </c>
      <c r="H130" s="8" t="s">
        <v>13</v>
      </c>
      <c r="I130" s="9" t="s">
        <v>14</v>
      </c>
      <c r="J130" s="13"/>
      <c r="K130" s="13"/>
      <c r="L130" s="13"/>
      <c r="M130" s="13"/>
      <c r="N130" s="13"/>
      <c r="O130" s="13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</row>
    <row r="131" spans="1:317" ht="87" customHeight="1" x14ac:dyDescent="0.4">
      <c r="A131" s="51">
        <v>7</v>
      </c>
      <c r="B131" s="13" t="s">
        <v>108</v>
      </c>
      <c r="C131" s="7" t="s">
        <v>10</v>
      </c>
      <c r="D131" s="6" t="s">
        <v>257</v>
      </c>
      <c r="E131" s="186" t="s">
        <v>261</v>
      </c>
      <c r="F131" s="5" t="s">
        <v>12</v>
      </c>
      <c r="G131" s="4" t="s">
        <v>20</v>
      </c>
      <c r="H131" s="8" t="s">
        <v>13</v>
      </c>
      <c r="I131" s="9" t="s">
        <v>14</v>
      </c>
      <c r="J131" s="13"/>
      <c r="K131" s="13"/>
      <c r="L131" s="13"/>
      <c r="M131" s="13"/>
      <c r="N131" s="13"/>
      <c r="O131" s="13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</row>
    <row r="132" spans="1:317" s="13" customFormat="1" ht="30.75" customHeight="1" x14ac:dyDescent="0.4">
      <c r="A132" s="116"/>
      <c r="B132" s="126" t="s">
        <v>25</v>
      </c>
      <c r="C132" s="127"/>
      <c r="D132" s="128"/>
      <c r="E132" s="129"/>
      <c r="F132" s="129"/>
      <c r="G132" s="130"/>
      <c r="H132" s="129"/>
      <c r="I132" s="131"/>
      <c r="J132" s="132">
        <f>AVERAGE(J127:J131)</f>
        <v>0.85</v>
      </c>
      <c r="K132" s="132">
        <f t="shared" ref="K132:O132" si="12">AVERAGE(K127:K131)</f>
        <v>0.56999999999999995</v>
      </c>
      <c r="L132" s="132" t="e">
        <f t="shared" si="12"/>
        <v>#DIV/0!</v>
      </c>
      <c r="M132" s="132" t="e">
        <f t="shared" si="12"/>
        <v>#DIV/0!</v>
      </c>
      <c r="N132" s="132">
        <f>AVERAGE(J132:K132)</f>
        <v>0.71</v>
      </c>
      <c r="O132" s="132" t="e">
        <f t="shared" si="12"/>
        <v>#DIV/0!</v>
      </c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  <c r="DD132" s="133"/>
      <c r="DE132" s="133"/>
      <c r="DF132" s="133"/>
      <c r="DG132" s="133"/>
      <c r="DH132" s="133"/>
      <c r="DI132" s="133"/>
      <c r="DJ132" s="133"/>
      <c r="DK132" s="133"/>
      <c r="DL132" s="133"/>
      <c r="DM132" s="133"/>
      <c r="DN132" s="133"/>
      <c r="DO132" s="133"/>
      <c r="DP132" s="133"/>
      <c r="DQ132" s="133"/>
      <c r="DR132" s="133"/>
      <c r="DS132" s="133"/>
      <c r="DT132" s="133"/>
      <c r="DU132" s="133"/>
      <c r="DV132" s="133"/>
      <c r="DW132" s="138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61"/>
      <c r="HY132" s="61"/>
      <c r="HZ132" s="61"/>
      <c r="IA132" s="61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61"/>
      <c r="IM132" s="61"/>
      <c r="IN132" s="61"/>
      <c r="IO132" s="61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61"/>
      <c r="JA132" s="61"/>
      <c r="JB132" s="61"/>
      <c r="JC132" s="61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61"/>
      <c r="JO132" s="61"/>
      <c r="JP132" s="61"/>
      <c r="JQ132" s="61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61"/>
      <c r="KC132" s="61"/>
      <c r="KD132" s="61"/>
      <c r="KE132" s="61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61"/>
      <c r="KQ132" s="61"/>
      <c r="KR132" s="61"/>
      <c r="KS132" s="61"/>
      <c r="KT132" s="61"/>
      <c r="KU132" s="61"/>
      <c r="KV132" s="61"/>
      <c r="KW132" s="61"/>
      <c r="KX132" s="61"/>
      <c r="KY132" s="61"/>
      <c r="KZ132" s="61"/>
      <c r="LA132" s="61"/>
      <c r="LB132" s="61"/>
      <c r="LC132" s="61"/>
      <c r="LD132" s="61"/>
      <c r="LE132" s="61"/>
    </row>
    <row r="133" spans="1:317" s="31" customFormat="1" ht="43.5" customHeight="1" x14ac:dyDescent="0.7">
      <c r="A133" s="96">
        <v>14</v>
      </c>
      <c r="B133" s="62" t="s">
        <v>251</v>
      </c>
      <c r="C133" s="54"/>
      <c r="D133" s="55"/>
      <c r="E133" s="56"/>
      <c r="F133" s="56"/>
      <c r="G133" s="57"/>
      <c r="H133" s="56"/>
      <c r="I133" s="58"/>
      <c r="J133" s="59"/>
      <c r="K133" s="60"/>
      <c r="L133" s="60"/>
      <c r="M133" s="60"/>
      <c r="N133" s="60"/>
      <c r="O133" s="60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</row>
    <row r="134" spans="1:317" ht="51.75" customHeight="1" x14ac:dyDescent="0.35">
      <c r="A134" s="37" t="s">
        <v>0</v>
      </c>
      <c r="B134" s="10" t="s">
        <v>1</v>
      </c>
      <c r="C134" s="11" t="s">
        <v>2</v>
      </c>
      <c r="D134" s="12" t="s">
        <v>3</v>
      </c>
      <c r="E134" s="4" t="s">
        <v>4</v>
      </c>
      <c r="F134" s="12" t="s">
        <v>5</v>
      </c>
      <c r="G134" s="4" t="s">
        <v>19</v>
      </c>
      <c r="H134" s="4" t="s">
        <v>6</v>
      </c>
      <c r="I134" s="9" t="s">
        <v>7</v>
      </c>
      <c r="J134" s="4" t="s">
        <v>15</v>
      </c>
      <c r="K134" s="4" t="s">
        <v>16</v>
      </c>
      <c r="L134" s="4" t="s">
        <v>17</v>
      </c>
      <c r="M134" s="4" t="s">
        <v>18</v>
      </c>
      <c r="N134" s="4" t="s">
        <v>8</v>
      </c>
      <c r="O134" s="4" t="s">
        <v>9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</row>
    <row r="135" spans="1:317" ht="75" customHeight="1" x14ac:dyDescent="0.4">
      <c r="A135" s="51">
        <v>4</v>
      </c>
      <c r="B135" s="74" t="s">
        <v>109</v>
      </c>
      <c r="C135" s="7" t="s">
        <v>10</v>
      </c>
      <c r="D135" s="6" t="s">
        <v>257</v>
      </c>
      <c r="E135" s="186" t="s">
        <v>261</v>
      </c>
      <c r="F135" s="5" t="s">
        <v>12</v>
      </c>
      <c r="G135" s="4" t="s">
        <v>20</v>
      </c>
      <c r="H135" s="8" t="s">
        <v>13</v>
      </c>
      <c r="I135" s="9" t="s">
        <v>14</v>
      </c>
      <c r="J135" s="41">
        <v>1</v>
      </c>
      <c r="K135" s="41">
        <v>1</v>
      </c>
      <c r="L135" s="13"/>
      <c r="M135" s="13"/>
      <c r="N135" s="13"/>
      <c r="O135" s="13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</row>
    <row r="136" spans="1:317" ht="60" customHeight="1" x14ac:dyDescent="0.4">
      <c r="A136" s="51">
        <v>4</v>
      </c>
      <c r="B136" s="74" t="s">
        <v>110</v>
      </c>
      <c r="C136" s="7" t="s">
        <v>10</v>
      </c>
      <c r="D136" s="6" t="s">
        <v>257</v>
      </c>
      <c r="E136" s="186" t="s">
        <v>261</v>
      </c>
      <c r="F136" s="5" t="s">
        <v>12</v>
      </c>
      <c r="G136" s="4" t="s">
        <v>20</v>
      </c>
      <c r="H136" s="8" t="s">
        <v>13</v>
      </c>
      <c r="I136" s="9" t="s">
        <v>14</v>
      </c>
      <c r="J136" s="41">
        <v>0.75</v>
      </c>
      <c r="K136" s="41">
        <v>0.75</v>
      </c>
      <c r="L136" s="13"/>
      <c r="M136" s="13"/>
      <c r="N136" s="13"/>
      <c r="O136" s="13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</row>
    <row r="137" spans="1:317" ht="90.75" customHeight="1" x14ac:dyDescent="0.4">
      <c r="A137" s="51">
        <v>4</v>
      </c>
      <c r="B137" s="74" t="s">
        <v>111</v>
      </c>
      <c r="C137" s="7" t="s">
        <v>10</v>
      </c>
      <c r="D137" s="6" t="s">
        <v>11</v>
      </c>
      <c r="E137" s="186" t="s">
        <v>261</v>
      </c>
      <c r="F137" s="5" t="s">
        <v>12</v>
      </c>
      <c r="G137" s="4" t="s">
        <v>20</v>
      </c>
      <c r="H137" s="8" t="s">
        <v>13</v>
      </c>
      <c r="I137" s="9" t="s">
        <v>14</v>
      </c>
      <c r="J137" s="13"/>
      <c r="K137" s="13"/>
      <c r="L137" s="13"/>
      <c r="M137" s="13"/>
      <c r="N137" s="13"/>
      <c r="O137" s="13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</row>
    <row r="138" spans="1:317" ht="75" x14ac:dyDescent="0.4">
      <c r="A138" s="51">
        <v>4</v>
      </c>
      <c r="B138" s="74" t="s">
        <v>112</v>
      </c>
      <c r="C138" s="7" t="s">
        <v>10</v>
      </c>
      <c r="D138" s="6" t="s">
        <v>257</v>
      </c>
      <c r="E138" s="186" t="s">
        <v>261</v>
      </c>
      <c r="F138" s="5" t="s">
        <v>12</v>
      </c>
      <c r="G138" s="4" t="s">
        <v>20</v>
      </c>
      <c r="H138" s="8" t="s">
        <v>13</v>
      </c>
      <c r="I138" s="9" t="s">
        <v>14</v>
      </c>
      <c r="J138" s="13"/>
      <c r="K138" s="13"/>
      <c r="L138" s="13"/>
      <c r="M138" s="13"/>
      <c r="N138" s="13"/>
      <c r="O138" s="13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  <c r="KF138" s="14"/>
      <c r="KG138" s="14"/>
      <c r="KH138" s="14"/>
      <c r="KI138" s="14"/>
      <c r="KJ138" s="14"/>
      <c r="KK138" s="14"/>
      <c r="KL138" s="14"/>
      <c r="KM138" s="14"/>
      <c r="KN138" s="14"/>
      <c r="KO138" s="14"/>
      <c r="KP138" s="14"/>
      <c r="KQ138" s="14"/>
      <c r="KR138" s="14"/>
      <c r="KS138" s="14"/>
      <c r="KT138" s="14"/>
      <c r="KU138" s="14"/>
      <c r="KV138" s="14"/>
      <c r="KW138" s="14"/>
      <c r="KX138" s="14"/>
      <c r="KY138" s="14"/>
      <c r="KZ138" s="14"/>
      <c r="LA138" s="14"/>
      <c r="LB138" s="14"/>
      <c r="LC138" s="14"/>
      <c r="LD138" s="14"/>
      <c r="LE138" s="14"/>
    </row>
    <row r="139" spans="1:317" ht="79.5" customHeight="1" x14ac:dyDescent="0.4">
      <c r="A139" s="51">
        <v>4</v>
      </c>
      <c r="B139" s="13" t="s">
        <v>113</v>
      </c>
      <c r="C139" s="7" t="s">
        <v>10</v>
      </c>
      <c r="D139" s="6" t="s">
        <v>257</v>
      </c>
      <c r="E139" s="186" t="s">
        <v>261</v>
      </c>
      <c r="F139" s="5" t="s">
        <v>12</v>
      </c>
      <c r="G139" s="4" t="s">
        <v>20</v>
      </c>
      <c r="H139" s="8" t="s">
        <v>13</v>
      </c>
      <c r="I139" s="9" t="s">
        <v>14</v>
      </c>
      <c r="J139" s="13"/>
      <c r="K139" s="13"/>
      <c r="L139" s="13"/>
      <c r="M139" s="13"/>
      <c r="N139" s="13"/>
      <c r="O139" s="13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  <c r="KF139" s="14"/>
      <c r="KG139" s="14"/>
      <c r="KH139" s="14"/>
      <c r="KI139" s="14"/>
      <c r="KJ139" s="14"/>
      <c r="KK139" s="14"/>
      <c r="KL139" s="14"/>
      <c r="KM139" s="14"/>
      <c r="KN139" s="14"/>
      <c r="KO139" s="14"/>
      <c r="KP139" s="14"/>
      <c r="KQ139" s="14"/>
      <c r="KR139" s="14"/>
      <c r="KS139" s="14"/>
      <c r="KT139" s="14"/>
      <c r="KU139" s="14"/>
      <c r="KV139" s="14"/>
      <c r="KW139" s="14"/>
      <c r="KX139" s="14"/>
      <c r="KY139" s="14"/>
      <c r="KZ139" s="14"/>
      <c r="LA139" s="14"/>
      <c r="LB139" s="14"/>
      <c r="LC139" s="14"/>
      <c r="LD139" s="14"/>
      <c r="LE139" s="14"/>
    </row>
    <row r="140" spans="1:317" ht="92.25" customHeight="1" x14ac:dyDescent="0.4">
      <c r="A140" s="51">
        <v>4</v>
      </c>
      <c r="B140" s="74" t="s">
        <v>114</v>
      </c>
      <c r="C140" s="7" t="s">
        <v>10</v>
      </c>
      <c r="D140" s="6" t="s">
        <v>257</v>
      </c>
      <c r="E140" s="186" t="s">
        <v>261</v>
      </c>
      <c r="F140" s="5" t="s">
        <v>12</v>
      </c>
      <c r="G140" s="4" t="s">
        <v>20</v>
      </c>
      <c r="H140" s="8" t="s">
        <v>13</v>
      </c>
      <c r="I140" s="9" t="s">
        <v>14</v>
      </c>
      <c r="J140" s="13"/>
      <c r="K140" s="13"/>
      <c r="L140" s="13"/>
      <c r="M140" s="13"/>
      <c r="N140" s="13"/>
      <c r="O140" s="13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  <c r="KF140" s="14"/>
      <c r="KG140" s="14"/>
      <c r="KH140" s="14"/>
      <c r="KI140" s="14"/>
      <c r="KJ140" s="14"/>
      <c r="KK140" s="14"/>
      <c r="KL140" s="14"/>
      <c r="KM140" s="14"/>
      <c r="KN140" s="14"/>
      <c r="KO140" s="14"/>
      <c r="KP140" s="14"/>
      <c r="KQ140" s="14"/>
      <c r="KR140" s="14"/>
      <c r="KS140" s="14"/>
      <c r="KT140" s="14"/>
      <c r="KU140" s="14"/>
      <c r="KV140" s="14"/>
      <c r="KW140" s="14"/>
      <c r="KX140" s="14"/>
      <c r="KY140" s="14"/>
      <c r="KZ140" s="14"/>
      <c r="LA140" s="14"/>
      <c r="LB140" s="14"/>
      <c r="LC140" s="14"/>
      <c r="LD140" s="14"/>
      <c r="LE140" s="14"/>
    </row>
    <row r="141" spans="1:317" ht="73.5" customHeight="1" x14ac:dyDescent="0.4">
      <c r="A141" s="72">
        <v>4</v>
      </c>
      <c r="B141" s="75" t="s">
        <v>115</v>
      </c>
      <c r="C141" s="19" t="s">
        <v>10</v>
      </c>
      <c r="D141" s="20" t="s">
        <v>257</v>
      </c>
      <c r="E141" s="186" t="s">
        <v>261</v>
      </c>
      <c r="F141" s="21" t="s">
        <v>12</v>
      </c>
      <c r="G141" s="4" t="s">
        <v>20</v>
      </c>
      <c r="H141" s="22" t="s">
        <v>13</v>
      </c>
      <c r="I141" s="23" t="s">
        <v>14</v>
      </c>
      <c r="J141" s="18"/>
      <c r="K141" s="18"/>
      <c r="L141" s="18"/>
      <c r="M141" s="18"/>
      <c r="N141" s="18"/>
      <c r="O141" s="18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</row>
    <row r="142" spans="1:317" ht="73.5" customHeight="1" x14ac:dyDescent="0.4">
      <c r="A142" s="72">
        <v>4</v>
      </c>
      <c r="B142" s="92" t="s">
        <v>116</v>
      </c>
      <c r="C142" s="19" t="s">
        <v>10</v>
      </c>
      <c r="D142" s="20" t="s">
        <v>257</v>
      </c>
      <c r="E142" s="186" t="s">
        <v>261</v>
      </c>
      <c r="F142" s="21" t="s">
        <v>12</v>
      </c>
      <c r="G142" s="4" t="s">
        <v>20</v>
      </c>
      <c r="H142" s="22" t="s">
        <v>13</v>
      </c>
      <c r="I142" s="23" t="s">
        <v>14</v>
      </c>
      <c r="J142" s="18"/>
      <c r="K142" s="18"/>
      <c r="L142" s="18"/>
      <c r="M142" s="18"/>
      <c r="N142" s="18"/>
      <c r="O142" s="18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</row>
    <row r="143" spans="1:317" ht="73.5" customHeight="1" x14ac:dyDescent="0.4">
      <c r="A143" s="72">
        <v>4</v>
      </c>
      <c r="B143" s="92" t="s">
        <v>117</v>
      </c>
      <c r="C143" s="19" t="s">
        <v>10</v>
      </c>
      <c r="D143" s="20" t="s">
        <v>257</v>
      </c>
      <c r="E143" s="186" t="s">
        <v>261</v>
      </c>
      <c r="F143" s="21" t="s">
        <v>12</v>
      </c>
      <c r="G143" s="4" t="s">
        <v>20</v>
      </c>
      <c r="H143" s="22" t="s">
        <v>13</v>
      </c>
      <c r="I143" s="23" t="s">
        <v>14</v>
      </c>
      <c r="J143" s="18"/>
      <c r="K143" s="18"/>
      <c r="L143" s="18"/>
      <c r="M143" s="18"/>
      <c r="N143" s="18"/>
      <c r="O143" s="18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</row>
    <row r="144" spans="1:317" ht="73.5" customHeight="1" x14ac:dyDescent="0.4">
      <c r="A144" s="72">
        <v>4</v>
      </c>
      <c r="B144" s="92" t="s">
        <v>118</v>
      </c>
      <c r="C144" s="19" t="s">
        <v>10</v>
      </c>
      <c r="D144" s="20" t="s">
        <v>257</v>
      </c>
      <c r="E144" s="186" t="s">
        <v>261</v>
      </c>
      <c r="F144" s="21" t="s">
        <v>12</v>
      </c>
      <c r="G144" s="4" t="s">
        <v>20</v>
      </c>
      <c r="H144" s="22" t="s">
        <v>13</v>
      </c>
      <c r="I144" s="23" t="s">
        <v>14</v>
      </c>
      <c r="J144" s="18"/>
      <c r="K144" s="18"/>
      <c r="L144" s="18"/>
      <c r="M144" s="18"/>
      <c r="N144" s="18"/>
      <c r="O144" s="18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</row>
    <row r="145" spans="1:317" ht="73.5" customHeight="1" x14ac:dyDescent="0.4">
      <c r="A145" s="72">
        <v>4</v>
      </c>
      <c r="B145" s="75" t="s">
        <v>119</v>
      </c>
      <c r="C145" s="19" t="s">
        <v>10</v>
      </c>
      <c r="D145" s="20" t="s">
        <v>257</v>
      </c>
      <c r="E145" s="186" t="s">
        <v>261</v>
      </c>
      <c r="F145" s="21" t="s">
        <v>12</v>
      </c>
      <c r="G145" s="4" t="s">
        <v>20</v>
      </c>
      <c r="H145" s="22" t="s">
        <v>13</v>
      </c>
      <c r="I145" s="23" t="s">
        <v>14</v>
      </c>
      <c r="J145" s="80">
        <v>1</v>
      </c>
      <c r="K145" s="80">
        <v>1</v>
      </c>
      <c r="L145" s="18"/>
      <c r="M145" s="18"/>
      <c r="N145" s="18"/>
      <c r="O145" s="18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  <c r="IV145" s="14"/>
      <c r="IW145" s="14"/>
      <c r="IX145" s="14"/>
      <c r="IY145" s="14"/>
      <c r="IZ145" s="14"/>
      <c r="JA145" s="14"/>
      <c r="JB145" s="14"/>
      <c r="JC145" s="14"/>
      <c r="JD145" s="14"/>
      <c r="JE145" s="14"/>
      <c r="JF145" s="14"/>
      <c r="JG145" s="14"/>
      <c r="JH145" s="14"/>
      <c r="JI145" s="14"/>
      <c r="JJ145" s="14"/>
      <c r="JK145" s="14"/>
      <c r="JL145" s="14"/>
      <c r="JM145" s="14"/>
      <c r="JN145" s="14"/>
      <c r="JO145" s="14"/>
      <c r="JP145" s="14"/>
      <c r="JQ145" s="14"/>
      <c r="JR145" s="14"/>
      <c r="JS145" s="14"/>
      <c r="JT145" s="14"/>
      <c r="JU145" s="14"/>
      <c r="JV145" s="14"/>
      <c r="JW145" s="14"/>
      <c r="JX145" s="14"/>
      <c r="JY145" s="14"/>
      <c r="JZ145" s="14"/>
      <c r="KA145" s="14"/>
      <c r="KB145" s="14"/>
      <c r="KC145" s="14"/>
      <c r="KD145" s="14"/>
      <c r="KE145" s="14"/>
      <c r="KF145" s="14"/>
      <c r="KG145" s="14"/>
      <c r="KH145" s="14"/>
      <c r="KI145" s="14"/>
      <c r="KJ145" s="14"/>
      <c r="KK145" s="14"/>
      <c r="KL145" s="14"/>
      <c r="KM145" s="14"/>
      <c r="KN145" s="14"/>
      <c r="KO145" s="14"/>
      <c r="KP145" s="14"/>
      <c r="KQ145" s="14"/>
      <c r="KR145" s="14"/>
      <c r="KS145" s="14"/>
      <c r="KT145" s="14"/>
      <c r="KU145" s="14"/>
      <c r="KV145" s="14"/>
      <c r="KW145" s="14"/>
      <c r="KX145" s="14"/>
      <c r="KY145" s="14"/>
      <c r="KZ145" s="14"/>
      <c r="LA145" s="14"/>
      <c r="LB145" s="14"/>
      <c r="LC145" s="14"/>
      <c r="LD145" s="14"/>
      <c r="LE145" s="14"/>
    </row>
    <row r="146" spans="1:317" ht="73.5" customHeight="1" x14ac:dyDescent="0.4">
      <c r="A146" s="72">
        <v>4</v>
      </c>
      <c r="B146" s="75" t="s">
        <v>120</v>
      </c>
      <c r="C146" s="19" t="s">
        <v>10</v>
      </c>
      <c r="D146" s="20" t="s">
        <v>257</v>
      </c>
      <c r="E146" s="186" t="s">
        <v>261</v>
      </c>
      <c r="F146" s="21" t="s">
        <v>12</v>
      </c>
      <c r="G146" s="4" t="s">
        <v>20</v>
      </c>
      <c r="H146" s="22" t="s">
        <v>13</v>
      </c>
      <c r="I146" s="23" t="s">
        <v>14</v>
      </c>
      <c r="J146" s="18"/>
      <c r="K146" s="18"/>
      <c r="L146" s="18"/>
      <c r="M146" s="18"/>
      <c r="N146" s="18"/>
      <c r="O146" s="18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14"/>
      <c r="KX146" s="14"/>
      <c r="KY146" s="14"/>
      <c r="KZ146" s="14"/>
      <c r="LA146" s="14"/>
      <c r="LB146" s="14"/>
      <c r="LC146" s="14"/>
      <c r="LD146" s="14"/>
      <c r="LE146" s="14"/>
    </row>
    <row r="147" spans="1:317" ht="73.5" customHeight="1" x14ac:dyDescent="0.4">
      <c r="A147" s="72"/>
      <c r="B147" s="75" t="s">
        <v>234</v>
      </c>
      <c r="C147" s="19" t="s">
        <v>10</v>
      </c>
      <c r="D147" s="20" t="s">
        <v>257</v>
      </c>
      <c r="E147" s="186" t="s">
        <v>261</v>
      </c>
      <c r="F147" s="21" t="s">
        <v>12</v>
      </c>
      <c r="G147" s="4" t="s">
        <v>20</v>
      </c>
      <c r="H147" s="22" t="s">
        <v>13</v>
      </c>
      <c r="I147" s="23" t="s">
        <v>14</v>
      </c>
      <c r="J147" s="80">
        <v>0.75</v>
      </c>
      <c r="K147" s="80">
        <v>0.75</v>
      </c>
      <c r="L147" s="18"/>
      <c r="M147" s="18"/>
      <c r="N147" s="18"/>
      <c r="O147" s="18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</row>
    <row r="148" spans="1:317" ht="73.5" customHeight="1" x14ac:dyDescent="0.4">
      <c r="A148" s="72"/>
      <c r="B148" s="75" t="s">
        <v>235</v>
      </c>
      <c r="C148" s="19" t="s">
        <v>10</v>
      </c>
      <c r="D148" s="20" t="s">
        <v>257</v>
      </c>
      <c r="E148" s="186" t="s">
        <v>261</v>
      </c>
      <c r="F148" s="21" t="s">
        <v>12</v>
      </c>
      <c r="G148" s="4" t="s">
        <v>20</v>
      </c>
      <c r="H148" s="22" t="s">
        <v>13</v>
      </c>
      <c r="I148" s="23" t="s">
        <v>14</v>
      </c>
      <c r="J148" s="80">
        <v>0.66</v>
      </c>
      <c r="K148" s="80">
        <v>0.66</v>
      </c>
      <c r="L148" s="18"/>
      <c r="M148" s="18"/>
      <c r="N148" s="18"/>
      <c r="O148" s="18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  <c r="IV148" s="14"/>
      <c r="IW148" s="14"/>
      <c r="IX148" s="14"/>
      <c r="IY148" s="14"/>
      <c r="IZ148" s="14"/>
      <c r="JA148" s="14"/>
      <c r="JB148" s="14"/>
      <c r="JC148" s="14"/>
      <c r="JD148" s="14"/>
      <c r="JE148" s="14"/>
      <c r="JF148" s="14"/>
      <c r="JG148" s="14"/>
      <c r="JH148" s="14"/>
      <c r="JI148" s="14"/>
      <c r="JJ148" s="14"/>
      <c r="JK148" s="14"/>
      <c r="JL148" s="14"/>
      <c r="JM148" s="14"/>
      <c r="JN148" s="14"/>
      <c r="JO148" s="14"/>
      <c r="JP148" s="14"/>
      <c r="JQ148" s="14"/>
      <c r="JR148" s="14"/>
      <c r="JS148" s="14"/>
      <c r="JT148" s="14"/>
      <c r="JU148" s="14"/>
      <c r="JV148" s="14"/>
      <c r="JW148" s="14"/>
      <c r="JX148" s="14"/>
      <c r="JY148" s="14"/>
      <c r="JZ148" s="14"/>
      <c r="KA148" s="14"/>
      <c r="KB148" s="14"/>
      <c r="KC148" s="14"/>
      <c r="KD148" s="14"/>
      <c r="KE148" s="14"/>
      <c r="KF148" s="14"/>
      <c r="KG148" s="14"/>
      <c r="KH148" s="14"/>
      <c r="KI148" s="14"/>
      <c r="KJ148" s="14"/>
      <c r="KK148" s="14"/>
      <c r="KL148" s="14"/>
      <c r="KM148" s="14"/>
      <c r="KN148" s="14"/>
      <c r="KO148" s="14"/>
      <c r="KP148" s="14"/>
      <c r="KQ148" s="14"/>
      <c r="KR148" s="14"/>
      <c r="KS148" s="14"/>
      <c r="KT148" s="14"/>
      <c r="KU148" s="14"/>
      <c r="KV148" s="14"/>
      <c r="KW148" s="14"/>
      <c r="KX148" s="14"/>
      <c r="KY148" s="14"/>
      <c r="KZ148" s="14"/>
      <c r="LA148" s="14"/>
      <c r="LB148" s="14"/>
      <c r="LC148" s="14"/>
      <c r="LD148" s="14"/>
      <c r="LE148" s="14"/>
    </row>
    <row r="149" spans="1:317" ht="73.5" customHeight="1" x14ac:dyDescent="0.4">
      <c r="A149" s="72"/>
      <c r="B149" s="75" t="s">
        <v>236</v>
      </c>
      <c r="C149" s="19" t="s">
        <v>10</v>
      </c>
      <c r="D149" s="20" t="s">
        <v>257</v>
      </c>
      <c r="E149" s="186" t="s">
        <v>261</v>
      </c>
      <c r="F149" s="21" t="s">
        <v>12</v>
      </c>
      <c r="G149" s="4" t="s">
        <v>20</v>
      </c>
      <c r="H149" s="22" t="s">
        <v>13</v>
      </c>
      <c r="I149" s="23" t="s">
        <v>14</v>
      </c>
      <c r="J149" s="80">
        <v>0.5</v>
      </c>
      <c r="K149" s="80">
        <v>0.5</v>
      </c>
      <c r="L149" s="18"/>
      <c r="M149" s="18"/>
      <c r="N149" s="18"/>
      <c r="O149" s="18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14"/>
      <c r="KX149" s="14"/>
      <c r="KY149" s="14"/>
      <c r="KZ149" s="14"/>
      <c r="LA149" s="14"/>
      <c r="LB149" s="14"/>
      <c r="LC149" s="14"/>
      <c r="LD149" s="14"/>
      <c r="LE149" s="14"/>
    </row>
    <row r="150" spans="1:317" ht="73.5" customHeight="1" x14ac:dyDescent="0.4">
      <c r="A150" s="72">
        <v>4</v>
      </c>
      <c r="B150" s="92" t="s">
        <v>121</v>
      </c>
      <c r="C150" s="19" t="s">
        <v>10</v>
      </c>
      <c r="D150" s="20" t="s">
        <v>257</v>
      </c>
      <c r="E150" s="186" t="s">
        <v>261</v>
      </c>
      <c r="F150" s="21" t="s">
        <v>12</v>
      </c>
      <c r="G150" s="4" t="s">
        <v>20</v>
      </c>
      <c r="H150" s="22" t="s">
        <v>13</v>
      </c>
      <c r="I150" s="23" t="s">
        <v>14</v>
      </c>
      <c r="J150" s="18"/>
      <c r="K150" s="18"/>
      <c r="L150" s="18"/>
      <c r="M150" s="18"/>
      <c r="N150" s="18"/>
      <c r="O150" s="18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</row>
    <row r="151" spans="1:317" ht="73.5" customHeight="1" x14ac:dyDescent="0.4">
      <c r="A151" s="72">
        <v>4</v>
      </c>
      <c r="B151" s="92" t="s">
        <v>122</v>
      </c>
      <c r="C151" s="19" t="s">
        <v>10</v>
      </c>
      <c r="D151" s="20" t="s">
        <v>257</v>
      </c>
      <c r="E151" s="186" t="s">
        <v>261</v>
      </c>
      <c r="F151" s="21" t="s">
        <v>12</v>
      </c>
      <c r="G151" s="4" t="s">
        <v>20</v>
      </c>
      <c r="H151" s="22" t="s">
        <v>13</v>
      </c>
      <c r="I151" s="23" t="s">
        <v>14</v>
      </c>
      <c r="J151" s="18"/>
      <c r="K151" s="18"/>
      <c r="L151" s="18"/>
      <c r="M151" s="18"/>
      <c r="N151" s="18"/>
      <c r="O151" s="18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</row>
    <row r="152" spans="1:317" s="13" customFormat="1" ht="30.75" customHeight="1" x14ac:dyDescent="0.4">
      <c r="A152" s="141"/>
      <c r="B152" s="126" t="s">
        <v>25</v>
      </c>
      <c r="C152" s="127"/>
      <c r="D152" s="128"/>
      <c r="E152" s="129"/>
      <c r="F152" s="129"/>
      <c r="G152" s="130"/>
      <c r="H152" s="129"/>
      <c r="I152" s="131"/>
      <c r="J152" s="132">
        <f>AVERAGE(J135:J151)</f>
        <v>0.77666666666666673</v>
      </c>
      <c r="K152" s="132">
        <f t="shared" ref="K152:O152" si="13">AVERAGE(K135:K151)</f>
        <v>0.77666666666666673</v>
      </c>
      <c r="L152" s="132" t="e">
        <f t="shared" si="13"/>
        <v>#DIV/0!</v>
      </c>
      <c r="M152" s="132" t="e">
        <f t="shared" si="13"/>
        <v>#DIV/0!</v>
      </c>
      <c r="N152" s="132">
        <v>0.78</v>
      </c>
      <c r="O152" s="132" t="e">
        <f t="shared" si="13"/>
        <v>#DIV/0!</v>
      </c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  <c r="DD152" s="133"/>
      <c r="DE152" s="133"/>
      <c r="DF152" s="133"/>
      <c r="DG152" s="133"/>
      <c r="DH152" s="133"/>
      <c r="DI152" s="133"/>
      <c r="DJ152" s="133"/>
      <c r="DK152" s="133"/>
      <c r="DL152" s="133"/>
      <c r="DM152" s="138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61"/>
      <c r="LE152" s="61"/>
    </row>
    <row r="153" spans="1:317" s="31" customFormat="1" ht="44.25" customHeight="1" x14ac:dyDescent="0.7">
      <c r="A153" s="96">
        <v>15</v>
      </c>
      <c r="B153" s="62" t="s">
        <v>231</v>
      </c>
      <c r="C153" s="53"/>
      <c r="D153" s="55"/>
      <c r="E153" s="56"/>
      <c r="F153" s="56"/>
      <c r="G153" s="57"/>
      <c r="H153" s="56"/>
      <c r="I153" s="58"/>
      <c r="J153" s="59"/>
      <c r="K153" s="60"/>
      <c r="L153" s="60"/>
      <c r="M153" s="60"/>
      <c r="N153" s="60"/>
      <c r="O153" s="60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14"/>
      <c r="KW153" s="14"/>
      <c r="KX153" s="14"/>
      <c r="KY153" s="14"/>
      <c r="KZ153" s="14"/>
      <c r="LA153" s="14"/>
      <c r="LB153" s="14"/>
      <c r="LC153" s="14"/>
      <c r="LD153" s="14"/>
      <c r="LE153" s="14"/>
    </row>
    <row r="154" spans="1:317" ht="42" customHeight="1" x14ac:dyDescent="0.35">
      <c r="A154" s="37" t="s">
        <v>0</v>
      </c>
      <c r="B154" s="10" t="s">
        <v>1</v>
      </c>
      <c r="C154" s="11" t="s">
        <v>2</v>
      </c>
      <c r="D154" s="12" t="s">
        <v>3</v>
      </c>
      <c r="E154" s="4" t="s">
        <v>4</v>
      </c>
      <c r="F154" s="12" t="s">
        <v>5</v>
      </c>
      <c r="G154" s="4" t="s">
        <v>19</v>
      </c>
      <c r="H154" s="4" t="s">
        <v>6</v>
      </c>
      <c r="I154" s="4" t="s">
        <v>7</v>
      </c>
      <c r="J154" s="4" t="s">
        <v>15</v>
      </c>
      <c r="K154" s="4" t="s">
        <v>16</v>
      </c>
      <c r="L154" s="4" t="s">
        <v>17</v>
      </c>
      <c r="M154" s="4" t="s">
        <v>18</v>
      </c>
      <c r="N154" s="4" t="s">
        <v>8</v>
      </c>
      <c r="O154" s="4" t="s">
        <v>9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</row>
    <row r="155" spans="1:317" ht="95.25" customHeight="1" x14ac:dyDescent="0.4">
      <c r="A155" s="51">
        <v>5</v>
      </c>
      <c r="B155" s="74" t="s">
        <v>123</v>
      </c>
      <c r="C155" s="7" t="s">
        <v>10</v>
      </c>
      <c r="D155" s="6" t="s">
        <v>257</v>
      </c>
      <c r="E155" s="186" t="s">
        <v>261</v>
      </c>
      <c r="F155" s="5" t="s">
        <v>12</v>
      </c>
      <c r="G155" s="4" t="s">
        <v>20</v>
      </c>
      <c r="H155" s="8" t="s">
        <v>13</v>
      </c>
      <c r="I155" s="9" t="s">
        <v>14</v>
      </c>
      <c r="J155" s="41">
        <v>0.28000000000000003</v>
      </c>
      <c r="K155" s="41">
        <v>0.14000000000000001</v>
      </c>
      <c r="L155" s="13"/>
      <c r="M155" s="13"/>
      <c r="N155" s="13"/>
      <c r="O155" s="13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</row>
    <row r="156" spans="1:317" ht="95.25" customHeight="1" x14ac:dyDescent="0.4">
      <c r="A156" s="51"/>
      <c r="B156" s="74" t="s">
        <v>232</v>
      </c>
      <c r="C156" s="7" t="s">
        <v>10</v>
      </c>
      <c r="D156" s="6" t="s">
        <v>257</v>
      </c>
      <c r="E156" s="186" t="s">
        <v>261</v>
      </c>
      <c r="F156" s="5" t="s">
        <v>12</v>
      </c>
      <c r="G156" s="4" t="s">
        <v>20</v>
      </c>
      <c r="H156" s="8" t="s">
        <v>13</v>
      </c>
      <c r="I156" s="9" t="s">
        <v>14</v>
      </c>
      <c r="J156" s="41">
        <v>1</v>
      </c>
      <c r="K156" s="41">
        <v>1</v>
      </c>
      <c r="L156" s="13"/>
      <c r="M156" s="13"/>
      <c r="N156" s="13"/>
      <c r="O156" s="13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</row>
    <row r="157" spans="1:317" ht="95.25" customHeight="1" x14ac:dyDescent="0.4">
      <c r="A157" s="51"/>
      <c r="B157" s="74" t="s">
        <v>233</v>
      </c>
      <c r="C157" s="7" t="s">
        <v>10</v>
      </c>
      <c r="D157" s="6" t="s">
        <v>259</v>
      </c>
      <c r="E157" s="186" t="s">
        <v>261</v>
      </c>
      <c r="F157" s="5" t="s">
        <v>12</v>
      </c>
      <c r="G157" s="4" t="s">
        <v>20</v>
      </c>
      <c r="H157" s="8" t="s">
        <v>13</v>
      </c>
      <c r="I157" s="9" t="s">
        <v>14</v>
      </c>
      <c r="J157" s="41">
        <v>1</v>
      </c>
      <c r="K157" s="41"/>
      <c r="L157" s="13"/>
      <c r="M157" s="13"/>
      <c r="N157" s="13"/>
      <c r="O157" s="13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</row>
    <row r="158" spans="1:317" s="13" customFormat="1" ht="33" customHeight="1" x14ac:dyDescent="0.4">
      <c r="A158" s="141"/>
      <c r="B158" s="126" t="s">
        <v>25</v>
      </c>
      <c r="C158" s="127"/>
      <c r="D158" s="128"/>
      <c r="E158" s="129"/>
      <c r="F158" s="129"/>
      <c r="G158" s="130"/>
      <c r="H158" s="129"/>
      <c r="I158" s="131"/>
      <c r="J158" s="132">
        <f>AVERAGE(J155:J157)</f>
        <v>0.76000000000000012</v>
      </c>
      <c r="K158" s="132">
        <f t="shared" ref="K158:O158" si="14">AVERAGE(K155:K157)</f>
        <v>0.57000000000000006</v>
      </c>
      <c r="L158" s="132" t="e">
        <f t="shared" si="14"/>
        <v>#DIV/0!</v>
      </c>
      <c r="M158" s="132" t="e">
        <f t="shared" si="14"/>
        <v>#DIV/0!</v>
      </c>
      <c r="N158" s="132">
        <f>AVERAGE(J158:K158)</f>
        <v>0.66500000000000004</v>
      </c>
      <c r="O158" s="132" t="e">
        <f t="shared" si="14"/>
        <v>#DIV/0!</v>
      </c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8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1"/>
      <c r="GI158" s="61"/>
      <c r="GJ158" s="61"/>
      <c r="GK158" s="61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61"/>
      <c r="HZ158" s="61"/>
      <c r="IA158" s="61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61"/>
      <c r="JA158" s="61"/>
      <c r="JB158" s="61"/>
      <c r="JC158" s="61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1"/>
      <c r="JO158" s="61"/>
      <c r="JP158" s="61"/>
      <c r="JQ158" s="61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61"/>
      <c r="LE158" s="61"/>
    </row>
    <row r="159" spans="1:317" s="31" customFormat="1" ht="33" customHeight="1" x14ac:dyDescent="0.7">
      <c r="A159" s="96">
        <v>16</v>
      </c>
      <c r="B159" s="62" t="s">
        <v>252</v>
      </c>
      <c r="C159" s="53"/>
      <c r="D159" s="55"/>
      <c r="E159" s="56"/>
      <c r="F159" s="56"/>
      <c r="G159" s="57"/>
      <c r="H159" s="56"/>
      <c r="I159" s="58"/>
      <c r="J159" s="59"/>
      <c r="K159" s="60"/>
      <c r="L159" s="60"/>
      <c r="M159" s="60"/>
      <c r="N159" s="60"/>
      <c r="O159" s="60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  <c r="IK159" s="14"/>
      <c r="IL159" s="14"/>
      <c r="IM159" s="14"/>
      <c r="IN159" s="14"/>
      <c r="IO159" s="14"/>
      <c r="IP159" s="14"/>
      <c r="IQ159" s="14"/>
      <c r="IR159" s="14"/>
      <c r="IS159" s="14"/>
      <c r="IT159" s="14"/>
      <c r="IU159" s="14"/>
      <c r="IV159" s="14"/>
      <c r="IW159" s="14"/>
      <c r="IX159" s="14"/>
      <c r="IY159" s="14"/>
      <c r="IZ159" s="14"/>
      <c r="JA159" s="14"/>
      <c r="JB159" s="14"/>
      <c r="JC159" s="14"/>
      <c r="JD159" s="14"/>
      <c r="JE159" s="14"/>
      <c r="JF159" s="14"/>
      <c r="JG159" s="14"/>
      <c r="JH159" s="14"/>
      <c r="JI159" s="14"/>
      <c r="JJ159" s="14"/>
      <c r="JK159" s="14"/>
      <c r="JL159" s="14"/>
      <c r="JM159" s="14"/>
      <c r="JN159" s="14"/>
      <c r="JO159" s="14"/>
      <c r="JP159" s="14"/>
      <c r="JQ159" s="14"/>
      <c r="JR159" s="14"/>
      <c r="JS159" s="14"/>
      <c r="JT159" s="14"/>
      <c r="JU159" s="14"/>
      <c r="JV159" s="14"/>
      <c r="JW159" s="14"/>
      <c r="JX159" s="14"/>
      <c r="JY159" s="14"/>
      <c r="JZ159" s="14"/>
      <c r="KA159" s="14"/>
      <c r="KB159" s="14"/>
      <c r="KC159" s="14"/>
      <c r="KD159" s="14"/>
      <c r="KE159" s="14"/>
      <c r="KF159" s="14"/>
      <c r="KG159" s="14"/>
      <c r="KH159" s="14"/>
      <c r="KI159" s="14"/>
      <c r="KJ159" s="14"/>
      <c r="KK159" s="14"/>
      <c r="KL159" s="14"/>
      <c r="KM159" s="14"/>
      <c r="KN159" s="14"/>
      <c r="KO159" s="14"/>
      <c r="KP159" s="14"/>
      <c r="KQ159" s="14"/>
      <c r="KR159" s="14"/>
      <c r="KS159" s="14"/>
      <c r="KT159" s="14"/>
      <c r="KU159" s="14"/>
      <c r="KV159" s="14"/>
      <c r="KW159" s="14"/>
      <c r="KX159" s="14"/>
      <c r="KY159" s="14"/>
      <c r="KZ159" s="14"/>
      <c r="LA159" s="14"/>
      <c r="LB159" s="14"/>
      <c r="LC159" s="14"/>
      <c r="LD159" s="14"/>
      <c r="LE159" s="14"/>
    </row>
    <row r="160" spans="1:317" ht="43.5" customHeight="1" x14ac:dyDescent="0.35">
      <c r="A160" s="37" t="s">
        <v>0</v>
      </c>
      <c r="B160" s="10" t="s">
        <v>1</v>
      </c>
      <c r="C160" s="11" t="s">
        <v>2</v>
      </c>
      <c r="D160" s="12" t="s">
        <v>3</v>
      </c>
      <c r="E160" s="4" t="s">
        <v>4</v>
      </c>
      <c r="F160" s="12" t="s">
        <v>5</v>
      </c>
      <c r="G160" s="4" t="s">
        <v>19</v>
      </c>
      <c r="H160" s="4" t="s">
        <v>6</v>
      </c>
      <c r="I160" s="4" t="s">
        <v>7</v>
      </c>
      <c r="J160" s="4" t="s">
        <v>15</v>
      </c>
      <c r="K160" s="4" t="s">
        <v>16</v>
      </c>
      <c r="L160" s="4" t="s">
        <v>17</v>
      </c>
      <c r="M160" s="4" t="s">
        <v>18</v>
      </c>
      <c r="N160" s="4" t="s">
        <v>8</v>
      </c>
      <c r="O160" s="4" t="s">
        <v>9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</row>
    <row r="161" spans="1:317" ht="55.5" customHeight="1" x14ac:dyDescent="0.4">
      <c r="A161" s="51">
        <v>6</v>
      </c>
      <c r="B161" s="13" t="s">
        <v>124</v>
      </c>
      <c r="C161" s="7" t="s">
        <v>10</v>
      </c>
      <c r="D161" s="6" t="s">
        <v>257</v>
      </c>
      <c r="E161" s="186" t="s">
        <v>261</v>
      </c>
      <c r="F161" s="5" t="s">
        <v>12</v>
      </c>
      <c r="G161" s="4" t="s">
        <v>20</v>
      </c>
      <c r="H161" s="8" t="s">
        <v>13</v>
      </c>
      <c r="I161" s="9" t="s">
        <v>14</v>
      </c>
      <c r="J161" s="41">
        <v>0.1</v>
      </c>
      <c r="K161" s="187">
        <v>0</v>
      </c>
      <c r="L161" s="13"/>
      <c r="M161" s="13"/>
      <c r="N161" s="13"/>
      <c r="O161" s="13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  <c r="IK161" s="14"/>
      <c r="IL161" s="14"/>
      <c r="IM161" s="14"/>
      <c r="IN161" s="14"/>
      <c r="IO161" s="14"/>
      <c r="IP161" s="14"/>
      <c r="IQ161" s="14"/>
      <c r="IR161" s="14"/>
      <c r="IS161" s="14"/>
      <c r="IT161" s="14"/>
      <c r="IU161" s="14"/>
      <c r="IV161" s="14"/>
      <c r="IW161" s="14"/>
      <c r="IX161" s="14"/>
      <c r="IY161" s="14"/>
      <c r="IZ161" s="14"/>
      <c r="JA161" s="14"/>
      <c r="JB161" s="14"/>
      <c r="JC161" s="14"/>
      <c r="JD161" s="14"/>
      <c r="JE161" s="14"/>
      <c r="JF161" s="14"/>
      <c r="JG161" s="14"/>
      <c r="JH161" s="14"/>
      <c r="JI161" s="14"/>
      <c r="JJ161" s="14"/>
      <c r="JK161" s="14"/>
      <c r="JL161" s="14"/>
      <c r="JM161" s="14"/>
      <c r="JN161" s="14"/>
      <c r="JO161" s="14"/>
      <c r="JP161" s="14"/>
      <c r="JQ161" s="14"/>
      <c r="JR161" s="14"/>
      <c r="JS161" s="14"/>
      <c r="JT161" s="14"/>
      <c r="JU161" s="14"/>
      <c r="JV161" s="14"/>
      <c r="JW161" s="14"/>
      <c r="JX161" s="14"/>
      <c r="JY161" s="14"/>
      <c r="JZ161" s="14"/>
      <c r="KA161" s="14"/>
      <c r="KB161" s="14"/>
      <c r="KC161" s="14"/>
      <c r="KD161" s="14"/>
      <c r="KE161" s="14"/>
      <c r="KF161" s="14"/>
      <c r="KG161" s="14"/>
      <c r="KH161" s="14"/>
      <c r="KI161" s="14"/>
      <c r="KJ161" s="14"/>
      <c r="KK161" s="14"/>
      <c r="KL161" s="14"/>
      <c r="KM161" s="14"/>
      <c r="KN161" s="14"/>
      <c r="KO161" s="14"/>
      <c r="KP161" s="14"/>
      <c r="KQ161" s="14"/>
      <c r="KR161" s="14"/>
      <c r="KS161" s="14"/>
      <c r="KT161" s="14"/>
      <c r="KU161" s="14"/>
      <c r="KV161" s="14"/>
      <c r="KW161" s="14"/>
      <c r="KX161" s="14"/>
      <c r="KY161" s="14"/>
      <c r="KZ161" s="14"/>
      <c r="LA161" s="14"/>
      <c r="LB161" s="14"/>
      <c r="LC161" s="14"/>
      <c r="LD161" s="14"/>
      <c r="LE161" s="14"/>
    </row>
    <row r="162" spans="1:317" ht="96" customHeight="1" x14ac:dyDescent="0.4">
      <c r="A162" s="51">
        <v>6</v>
      </c>
      <c r="B162" s="74" t="s">
        <v>125</v>
      </c>
      <c r="C162" s="7" t="s">
        <v>10</v>
      </c>
      <c r="D162" s="6" t="s">
        <v>257</v>
      </c>
      <c r="E162" s="186" t="s">
        <v>261</v>
      </c>
      <c r="F162" s="5" t="s">
        <v>12</v>
      </c>
      <c r="G162" s="4" t="s">
        <v>20</v>
      </c>
      <c r="H162" s="8" t="s">
        <v>13</v>
      </c>
      <c r="I162" s="9" t="s">
        <v>14</v>
      </c>
      <c r="J162" s="41">
        <v>0.2</v>
      </c>
      <c r="K162" s="187">
        <v>0</v>
      </c>
      <c r="L162" s="13"/>
      <c r="M162" s="13"/>
      <c r="N162" s="13"/>
      <c r="O162" s="13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</row>
    <row r="163" spans="1:317" ht="106.5" customHeight="1" x14ac:dyDescent="0.4">
      <c r="A163" s="51">
        <v>6</v>
      </c>
      <c r="B163" s="13" t="s">
        <v>126</v>
      </c>
      <c r="C163" s="7" t="s">
        <v>10</v>
      </c>
      <c r="D163" s="6" t="s">
        <v>257</v>
      </c>
      <c r="E163" s="186" t="s">
        <v>261</v>
      </c>
      <c r="F163" s="5" t="s">
        <v>12</v>
      </c>
      <c r="G163" s="4" t="s">
        <v>20</v>
      </c>
      <c r="H163" s="8" t="s">
        <v>13</v>
      </c>
      <c r="I163" s="9" t="s">
        <v>14</v>
      </c>
      <c r="J163" s="13"/>
      <c r="K163" s="187">
        <v>0</v>
      </c>
      <c r="L163" s="13"/>
      <c r="M163" s="13"/>
      <c r="N163" s="13"/>
      <c r="O163" s="13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</row>
    <row r="164" spans="1:317" ht="62.25" customHeight="1" x14ac:dyDescent="0.4">
      <c r="A164" s="51">
        <v>6</v>
      </c>
      <c r="B164" s="74" t="s">
        <v>127</v>
      </c>
      <c r="C164" s="7" t="s">
        <v>10</v>
      </c>
      <c r="D164" s="6" t="s">
        <v>257</v>
      </c>
      <c r="E164" s="186" t="s">
        <v>261</v>
      </c>
      <c r="F164" s="5" t="s">
        <v>12</v>
      </c>
      <c r="G164" s="4" t="s">
        <v>20</v>
      </c>
      <c r="H164" s="8" t="s">
        <v>13</v>
      </c>
      <c r="I164" s="9" t="s">
        <v>14</v>
      </c>
      <c r="J164" s="13"/>
      <c r="K164" s="187">
        <v>0</v>
      </c>
      <c r="L164" s="13"/>
      <c r="M164" s="13"/>
      <c r="N164" s="13"/>
      <c r="O164" s="13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</row>
    <row r="165" spans="1:317" s="13" customFormat="1" ht="33.75" customHeight="1" x14ac:dyDescent="0.4">
      <c r="A165" s="141"/>
      <c r="B165" s="126" t="s">
        <v>25</v>
      </c>
      <c r="C165" s="127"/>
      <c r="D165" s="128"/>
      <c r="E165" s="129"/>
      <c r="F165" s="129"/>
      <c r="G165" s="130"/>
      <c r="H165" s="129"/>
      <c r="I165" s="131"/>
      <c r="J165" s="132">
        <f>AVERAGE(J161:J164)</f>
        <v>0.15000000000000002</v>
      </c>
      <c r="K165" s="132">
        <f t="shared" ref="K165:O165" si="15">AVERAGE(K161:K164)</f>
        <v>0</v>
      </c>
      <c r="L165" s="132" t="e">
        <f t="shared" si="15"/>
        <v>#DIV/0!</v>
      </c>
      <c r="M165" s="132" t="e">
        <f t="shared" si="15"/>
        <v>#DIV/0!</v>
      </c>
      <c r="N165" s="132">
        <f>AVERAGE(J165:K165)</f>
        <v>7.5000000000000011E-2</v>
      </c>
      <c r="O165" s="132" t="e">
        <f t="shared" si="15"/>
        <v>#DIV/0!</v>
      </c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8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1"/>
      <c r="GX165" s="61"/>
      <c r="GY165" s="61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1"/>
      <c r="HK165" s="61"/>
      <c r="HL165" s="61"/>
      <c r="HM165" s="61"/>
      <c r="HN165" s="61"/>
      <c r="HO165" s="61"/>
      <c r="HP165" s="61"/>
      <c r="HQ165" s="61"/>
      <c r="HR165" s="61"/>
      <c r="HS165" s="61"/>
      <c r="HT165" s="61"/>
      <c r="HU165" s="61"/>
      <c r="HV165" s="61"/>
      <c r="HW165" s="61"/>
      <c r="HX165" s="61"/>
      <c r="HY165" s="61"/>
      <c r="HZ165" s="61"/>
      <c r="IA165" s="61"/>
      <c r="IB165" s="61"/>
      <c r="IC165" s="61"/>
      <c r="ID165" s="61"/>
      <c r="IE165" s="61"/>
      <c r="IF165" s="61"/>
      <c r="IG165" s="61"/>
      <c r="IH165" s="61"/>
      <c r="II165" s="61"/>
      <c r="IJ165" s="61"/>
      <c r="IK165" s="61"/>
      <c r="IL165" s="61"/>
      <c r="IM165" s="61"/>
      <c r="IN165" s="61"/>
      <c r="IO165" s="61"/>
      <c r="IP165" s="61"/>
      <c r="IQ165" s="61"/>
      <c r="IR165" s="61"/>
      <c r="IS165" s="61"/>
      <c r="IT165" s="61"/>
      <c r="IU165" s="61"/>
      <c r="IV165" s="61"/>
      <c r="IW165" s="61"/>
      <c r="IX165" s="61"/>
      <c r="IY165" s="61"/>
      <c r="IZ165" s="61"/>
      <c r="JA165" s="61"/>
      <c r="JB165" s="61"/>
      <c r="JC165" s="61"/>
      <c r="JD165" s="61"/>
      <c r="JE165" s="61"/>
      <c r="JF165" s="61"/>
      <c r="JG165" s="61"/>
      <c r="JH165" s="61"/>
      <c r="JI165" s="61"/>
      <c r="JJ165" s="61"/>
      <c r="JK165" s="61"/>
      <c r="JL165" s="61"/>
      <c r="JM165" s="61"/>
      <c r="JN165" s="61"/>
      <c r="JO165" s="61"/>
      <c r="JP165" s="61"/>
      <c r="JQ165" s="61"/>
      <c r="JR165" s="61"/>
      <c r="JS165" s="61"/>
      <c r="JT165" s="61"/>
      <c r="JU165" s="61"/>
      <c r="JV165" s="61"/>
      <c r="JW165" s="61"/>
      <c r="JX165" s="61"/>
      <c r="JY165" s="61"/>
      <c r="JZ165" s="61"/>
      <c r="KA165" s="61"/>
      <c r="KB165" s="61"/>
      <c r="KC165" s="61"/>
      <c r="KD165" s="61"/>
      <c r="KE165" s="61"/>
      <c r="KF165" s="61"/>
      <c r="KG165" s="61"/>
      <c r="KH165" s="61"/>
      <c r="KI165" s="61"/>
      <c r="KJ165" s="61"/>
      <c r="KK165" s="61"/>
      <c r="KL165" s="61"/>
      <c r="KM165" s="61"/>
      <c r="KN165" s="61"/>
      <c r="KO165" s="61"/>
      <c r="KP165" s="61"/>
      <c r="KQ165" s="61"/>
      <c r="KR165" s="61"/>
      <c r="KS165" s="61"/>
      <c r="KT165" s="61"/>
      <c r="KU165" s="61"/>
      <c r="KV165" s="61"/>
      <c r="KW165" s="61"/>
      <c r="KX165" s="61"/>
      <c r="KY165" s="61"/>
      <c r="KZ165" s="61"/>
      <c r="LA165" s="61"/>
      <c r="LB165" s="61"/>
      <c r="LC165" s="61"/>
      <c r="LD165" s="61"/>
      <c r="LE165" s="61"/>
    </row>
    <row r="166" spans="1:317" s="31" customFormat="1" ht="58.5" customHeight="1" x14ac:dyDescent="0.7">
      <c r="A166" s="96">
        <v>17</v>
      </c>
      <c r="B166" s="62" t="s">
        <v>253</v>
      </c>
      <c r="C166" s="53"/>
      <c r="D166" s="55"/>
      <c r="E166" s="56"/>
      <c r="F166" s="56"/>
      <c r="G166" s="57"/>
      <c r="H166" s="56"/>
      <c r="I166" s="58"/>
      <c r="J166" s="59"/>
      <c r="K166" s="60"/>
      <c r="L166" s="60"/>
      <c r="M166" s="60"/>
      <c r="N166" s="60"/>
      <c r="O166" s="60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  <c r="IV166" s="14"/>
      <c r="IW166" s="14"/>
      <c r="IX166" s="14"/>
      <c r="IY166" s="14"/>
      <c r="IZ166" s="14"/>
      <c r="JA166" s="14"/>
      <c r="JB166" s="14"/>
      <c r="JC166" s="14"/>
      <c r="JD166" s="14"/>
      <c r="JE166" s="14"/>
      <c r="JF166" s="14"/>
      <c r="JG166" s="14"/>
      <c r="JH166" s="14"/>
      <c r="JI166" s="14"/>
      <c r="JJ166" s="14"/>
      <c r="JK166" s="14"/>
      <c r="JL166" s="14"/>
      <c r="JM166" s="14"/>
      <c r="JN166" s="14"/>
      <c r="JO166" s="14"/>
      <c r="JP166" s="14"/>
      <c r="JQ166" s="14"/>
      <c r="JR166" s="14"/>
      <c r="JS166" s="14"/>
      <c r="JT166" s="14"/>
      <c r="JU166" s="14"/>
      <c r="JV166" s="14"/>
      <c r="JW166" s="14"/>
      <c r="JX166" s="14"/>
      <c r="JY166" s="14"/>
      <c r="JZ166" s="14"/>
      <c r="KA166" s="14"/>
      <c r="KB166" s="14"/>
      <c r="KC166" s="14"/>
      <c r="KD166" s="14"/>
      <c r="KE166" s="14"/>
      <c r="KF166" s="14"/>
      <c r="KG166" s="14"/>
      <c r="KH166" s="14"/>
      <c r="KI166" s="14"/>
      <c r="KJ166" s="14"/>
      <c r="KK166" s="14"/>
      <c r="KL166" s="14"/>
      <c r="KM166" s="14"/>
      <c r="KN166" s="14"/>
      <c r="KO166" s="14"/>
      <c r="KP166" s="14"/>
      <c r="KQ166" s="14"/>
      <c r="KR166" s="14"/>
      <c r="KS166" s="14"/>
      <c r="KT166" s="14"/>
      <c r="KU166" s="14"/>
      <c r="KV166" s="14"/>
      <c r="KW166" s="14"/>
      <c r="KX166" s="14"/>
      <c r="KY166" s="14"/>
      <c r="KZ166" s="14"/>
      <c r="LA166" s="14"/>
      <c r="LB166" s="14"/>
      <c r="LC166" s="14"/>
      <c r="LD166" s="14"/>
      <c r="LE166" s="14"/>
    </row>
    <row r="167" spans="1:317" ht="57.75" customHeight="1" x14ac:dyDescent="0.35">
      <c r="A167" s="37" t="s">
        <v>0</v>
      </c>
      <c r="B167" s="10" t="s">
        <v>1</v>
      </c>
      <c r="C167" s="11" t="s">
        <v>2</v>
      </c>
      <c r="D167" s="12" t="s">
        <v>3</v>
      </c>
      <c r="E167" s="4" t="s">
        <v>4</v>
      </c>
      <c r="F167" s="12" t="s">
        <v>5</v>
      </c>
      <c r="G167" s="4" t="s">
        <v>19</v>
      </c>
      <c r="H167" s="4" t="s">
        <v>6</v>
      </c>
      <c r="I167" s="4" t="s">
        <v>7</v>
      </c>
      <c r="J167" s="4" t="s">
        <v>15</v>
      </c>
      <c r="K167" s="4" t="s">
        <v>16</v>
      </c>
      <c r="L167" s="4" t="s">
        <v>17</v>
      </c>
      <c r="M167" s="4" t="s">
        <v>18</v>
      </c>
      <c r="N167" s="4" t="s">
        <v>8</v>
      </c>
      <c r="O167" s="4" t="s">
        <v>9</v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  <c r="IV167" s="14"/>
      <c r="IW167" s="14"/>
      <c r="IX167" s="14"/>
      <c r="IY167" s="14"/>
      <c r="IZ167" s="14"/>
      <c r="JA167" s="14"/>
      <c r="JB167" s="14"/>
      <c r="JC167" s="14"/>
      <c r="JD167" s="14"/>
      <c r="JE167" s="14"/>
      <c r="JF167" s="14"/>
      <c r="JG167" s="14"/>
      <c r="JH167" s="14"/>
      <c r="JI167" s="14"/>
      <c r="JJ167" s="14"/>
      <c r="JK167" s="14"/>
      <c r="JL167" s="14"/>
      <c r="JM167" s="14"/>
      <c r="JN167" s="14"/>
      <c r="JO167" s="14"/>
      <c r="JP167" s="14"/>
      <c r="JQ167" s="14"/>
      <c r="JR167" s="14"/>
      <c r="JS167" s="14"/>
      <c r="JT167" s="14"/>
      <c r="JU167" s="14"/>
      <c r="JV167" s="14"/>
      <c r="JW167" s="14"/>
      <c r="JX167" s="14"/>
      <c r="JY167" s="14"/>
      <c r="JZ167" s="14"/>
      <c r="KA167" s="14"/>
      <c r="KB167" s="14"/>
      <c r="KC167" s="14"/>
      <c r="KD167" s="14"/>
      <c r="KE167" s="14"/>
      <c r="KF167" s="14"/>
      <c r="KG167" s="14"/>
      <c r="KH167" s="14"/>
      <c r="KI167" s="14"/>
      <c r="KJ167" s="14"/>
      <c r="KK167" s="14"/>
      <c r="KL167" s="14"/>
      <c r="KM167" s="14"/>
      <c r="KN167" s="14"/>
      <c r="KO167" s="14"/>
      <c r="KP167" s="14"/>
      <c r="KQ167" s="14"/>
      <c r="KR167" s="14"/>
      <c r="KS167" s="14"/>
      <c r="KT167" s="14"/>
      <c r="KU167" s="14"/>
      <c r="KV167" s="14"/>
      <c r="KW167" s="14"/>
      <c r="KX167" s="14"/>
      <c r="KY167" s="14"/>
      <c r="KZ167" s="14"/>
      <c r="LA167" s="14"/>
      <c r="LB167" s="14"/>
      <c r="LC167" s="14"/>
      <c r="LD167" s="14"/>
      <c r="LE167" s="14"/>
    </row>
    <row r="168" spans="1:317" ht="68.25" customHeight="1" x14ac:dyDescent="0.4">
      <c r="A168" s="51">
        <v>3</v>
      </c>
      <c r="B168" s="74" t="s">
        <v>128</v>
      </c>
      <c r="C168" s="7" t="s">
        <v>10</v>
      </c>
      <c r="D168" s="6" t="s">
        <v>257</v>
      </c>
      <c r="E168" s="186" t="s">
        <v>261</v>
      </c>
      <c r="F168" s="5" t="s">
        <v>12</v>
      </c>
      <c r="G168" s="4" t="s">
        <v>20</v>
      </c>
      <c r="H168" s="8" t="s">
        <v>13</v>
      </c>
      <c r="I168" s="9" t="s">
        <v>14</v>
      </c>
      <c r="J168" s="41">
        <v>1</v>
      </c>
      <c r="K168" s="41">
        <v>1</v>
      </c>
      <c r="L168" s="13"/>
      <c r="M168" s="13"/>
      <c r="N168" s="13"/>
      <c r="O168" s="13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  <c r="IV168" s="14"/>
      <c r="IW168" s="14"/>
      <c r="IX168" s="14"/>
      <c r="IY168" s="14"/>
      <c r="IZ168" s="14"/>
      <c r="JA168" s="14"/>
      <c r="JB168" s="14"/>
      <c r="JC168" s="14"/>
      <c r="JD168" s="14"/>
      <c r="JE168" s="14"/>
      <c r="JF168" s="14"/>
      <c r="JG168" s="14"/>
      <c r="JH168" s="14"/>
      <c r="JI168" s="14"/>
      <c r="JJ168" s="14"/>
      <c r="JK168" s="14"/>
      <c r="JL168" s="14"/>
      <c r="JM168" s="14"/>
      <c r="JN168" s="14"/>
      <c r="JO168" s="14"/>
      <c r="JP168" s="14"/>
      <c r="JQ168" s="14"/>
      <c r="JR168" s="14"/>
      <c r="JS168" s="14"/>
      <c r="JT168" s="14"/>
      <c r="JU168" s="14"/>
      <c r="JV168" s="14"/>
      <c r="JW168" s="14"/>
      <c r="JX168" s="14"/>
      <c r="JY168" s="14"/>
      <c r="JZ168" s="14"/>
      <c r="KA168" s="14"/>
      <c r="KB168" s="14"/>
      <c r="KC168" s="14"/>
      <c r="KD168" s="14"/>
      <c r="KE168" s="14"/>
      <c r="KF168" s="14"/>
      <c r="KG168" s="14"/>
      <c r="KH168" s="14"/>
      <c r="KI168" s="14"/>
      <c r="KJ168" s="14"/>
      <c r="KK168" s="14"/>
      <c r="KL168" s="14"/>
      <c r="KM168" s="14"/>
      <c r="KN168" s="14"/>
      <c r="KO168" s="14"/>
      <c r="KP168" s="14"/>
      <c r="KQ168" s="14"/>
      <c r="KR168" s="14"/>
      <c r="KS168" s="14"/>
      <c r="KT168" s="14"/>
      <c r="KU168" s="14"/>
      <c r="KV168" s="14"/>
      <c r="KW168" s="14"/>
      <c r="KX168" s="14"/>
      <c r="KY168" s="14"/>
      <c r="KZ168" s="14"/>
      <c r="LA168" s="14"/>
      <c r="LB168" s="14"/>
      <c r="LC168" s="14"/>
      <c r="LD168" s="14"/>
      <c r="LE168" s="14"/>
    </row>
    <row r="169" spans="1:317" ht="72" customHeight="1" x14ac:dyDescent="0.4">
      <c r="A169" s="51">
        <v>3</v>
      </c>
      <c r="B169" s="74" t="s">
        <v>129</v>
      </c>
      <c r="C169" s="7" t="s">
        <v>10</v>
      </c>
      <c r="D169" s="6" t="s">
        <v>257</v>
      </c>
      <c r="E169" s="186" t="s">
        <v>261</v>
      </c>
      <c r="F169" s="5" t="s">
        <v>12</v>
      </c>
      <c r="G169" s="4" t="s">
        <v>20</v>
      </c>
      <c r="H169" s="8" t="s">
        <v>13</v>
      </c>
      <c r="I169" s="9" t="s">
        <v>14</v>
      </c>
      <c r="J169" s="41">
        <v>1</v>
      </c>
      <c r="K169" s="41">
        <v>0.75</v>
      </c>
      <c r="L169" s="13"/>
      <c r="M169" s="13"/>
      <c r="N169" s="13"/>
      <c r="O169" s="13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  <c r="IV169" s="14"/>
      <c r="IW169" s="14"/>
      <c r="IX169" s="14"/>
      <c r="IY169" s="14"/>
      <c r="IZ169" s="14"/>
      <c r="JA169" s="14"/>
      <c r="JB169" s="14"/>
      <c r="JC169" s="14"/>
      <c r="JD169" s="14"/>
      <c r="JE169" s="14"/>
      <c r="JF169" s="14"/>
      <c r="JG169" s="14"/>
      <c r="JH169" s="14"/>
      <c r="JI169" s="14"/>
      <c r="JJ169" s="14"/>
      <c r="JK169" s="14"/>
      <c r="JL169" s="14"/>
      <c r="JM169" s="14"/>
      <c r="JN169" s="14"/>
      <c r="JO169" s="14"/>
      <c r="JP169" s="14"/>
      <c r="JQ169" s="14"/>
      <c r="JR169" s="14"/>
      <c r="JS169" s="14"/>
      <c r="JT169" s="14"/>
      <c r="JU169" s="14"/>
      <c r="JV169" s="14"/>
      <c r="JW169" s="14"/>
      <c r="JX169" s="14"/>
      <c r="JY169" s="14"/>
      <c r="JZ169" s="14"/>
      <c r="KA169" s="14"/>
      <c r="KB169" s="14"/>
      <c r="KC169" s="14"/>
      <c r="KD169" s="14"/>
      <c r="KE169" s="14"/>
      <c r="KF169" s="14"/>
      <c r="KG169" s="14"/>
      <c r="KH169" s="14"/>
      <c r="KI169" s="14"/>
      <c r="KJ169" s="14"/>
      <c r="KK169" s="14"/>
      <c r="KL169" s="14"/>
      <c r="KM169" s="14"/>
      <c r="KN169" s="14"/>
      <c r="KO169" s="14"/>
      <c r="KP169" s="14"/>
      <c r="KQ169" s="14"/>
      <c r="KR169" s="14"/>
      <c r="KS169" s="14"/>
      <c r="KT169" s="14"/>
      <c r="KU169" s="14"/>
      <c r="KV169" s="14"/>
      <c r="KW169" s="14"/>
      <c r="KX169" s="14"/>
      <c r="KY169" s="14"/>
      <c r="KZ169" s="14"/>
      <c r="LA169" s="14"/>
      <c r="LB169" s="14"/>
      <c r="LC169" s="14"/>
      <c r="LD169" s="14"/>
      <c r="LE169" s="14"/>
    </row>
    <row r="170" spans="1:317" ht="78" customHeight="1" x14ac:dyDescent="0.25">
      <c r="A170" s="13">
        <v>4</v>
      </c>
      <c r="B170" s="8" t="s">
        <v>130</v>
      </c>
      <c r="C170" s="7" t="s">
        <v>10</v>
      </c>
      <c r="D170" s="6" t="s">
        <v>257</v>
      </c>
      <c r="E170" s="186" t="s">
        <v>261</v>
      </c>
      <c r="F170" s="5" t="s">
        <v>12</v>
      </c>
      <c r="G170" s="4" t="s">
        <v>20</v>
      </c>
      <c r="H170" s="8" t="s">
        <v>13</v>
      </c>
      <c r="I170" s="9" t="s">
        <v>14</v>
      </c>
      <c r="J170" s="41">
        <v>1</v>
      </c>
      <c r="K170" s="41">
        <v>1</v>
      </c>
      <c r="L170" s="13"/>
      <c r="M170" s="13"/>
      <c r="N170" s="13"/>
      <c r="O170" s="13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</row>
    <row r="171" spans="1:317" ht="81" customHeight="1" x14ac:dyDescent="0.4">
      <c r="A171" s="51">
        <v>4</v>
      </c>
      <c r="B171" s="74" t="s">
        <v>131</v>
      </c>
      <c r="C171" s="7" t="s">
        <v>10</v>
      </c>
      <c r="D171" s="6" t="s">
        <v>257</v>
      </c>
      <c r="E171" s="186" t="s">
        <v>261</v>
      </c>
      <c r="F171" s="5" t="s">
        <v>12</v>
      </c>
      <c r="G171" s="4" t="s">
        <v>20</v>
      </c>
      <c r="H171" s="8" t="s">
        <v>13</v>
      </c>
      <c r="I171" s="9" t="s">
        <v>14</v>
      </c>
      <c r="J171" s="13"/>
      <c r="K171" s="41">
        <v>0.5</v>
      </c>
      <c r="L171" s="13"/>
      <c r="M171" s="13"/>
      <c r="N171" s="13"/>
      <c r="O171" s="13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  <c r="IV171" s="14"/>
      <c r="IW171" s="14"/>
      <c r="IX171" s="14"/>
      <c r="IY171" s="14"/>
      <c r="IZ171" s="14"/>
      <c r="JA171" s="14"/>
      <c r="JB171" s="14"/>
      <c r="JC171" s="14"/>
      <c r="JD171" s="14"/>
      <c r="JE171" s="14"/>
      <c r="JF171" s="14"/>
      <c r="JG171" s="14"/>
      <c r="JH171" s="14"/>
      <c r="JI171" s="14"/>
      <c r="JJ171" s="14"/>
      <c r="JK171" s="14"/>
      <c r="JL171" s="14"/>
      <c r="JM171" s="14"/>
      <c r="JN171" s="14"/>
      <c r="JO171" s="14"/>
      <c r="JP171" s="14"/>
      <c r="JQ171" s="14"/>
      <c r="JR171" s="14"/>
      <c r="JS171" s="14"/>
      <c r="JT171" s="14"/>
      <c r="JU171" s="14"/>
      <c r="JV171" s="14"/>
      <c r="JW171" s="14"/>
      <c r="JX171" s="14"/>
      <c r="JY171" s="14"/>
      <c r="JZ171" s="14"/>
      <c r="KA171" s="14"/>
      <c r="KB171" s="14"/>
      <c r="KC171" s="14"/>
      <c r="KD171" s="14"/>
      <c r="KE171" s="14"/>
      <c r="KF171" s="14"/>
      <c r="KG171" s="14"/>
      <c r="KH171" s="14"/>
      <c r="KI171" s="14"/>
      <c r="KJ171" s="14"/>
      <c r="KK171" s="14"/>
      <c r="KL171" s="14"/>
      <c r="KM171" s="14"/>
      <c r="KN171" s="14"/>
      <c r="KO171" s="14"/>
      <c r="KP171" s="14"/>
      <c r="KQ171" s="14"/>
      <c r="KR171" s="14"/>
      <c r="KS171" s="14"/>
      <c r="KT171" s="14"/>
      <c r="KU171" s="14"/>
      <c r="KV171" s="14"/>
      <c r="KW171" s="14"/>
      <c r="KX171" s="14"/>
      <c r="KY171" s="14"/>
      <c r="KZ171" s="14"/>
      <c r="LA171" s="14"/>
      <c r="LB171" s="14"/>
      <c r="LC171" s="14"/>
      <c r="LD171" s="14"/>
      <c r="LE171" s="14"/>
    </row>
    <row r="172" spans="1:317" ht="98.25" customHeight="1" x14ac:dyDescent="0.4">
      <c r="A172" s="51">
        <v>4</v>
      </c>
      <c r="B172" s="74" t="s">
        <v>132</v>
      </c>
      <c r="C172" s="7" t="s">
        <v>10</v>
      </c>
      <c r="D172" s="6" t="s">
        <v>257</v>
      </c>
      <c r="E172" s="186" t="s">
        <v>261</v>
      </c>
      <c r="F172" s="5" t="s">
        <v>12</v>
      </c>
      <c r="G172" s="4" t="s">
        <v>20</v>
      </c>
      <c r="H172" s="8" t="s">
        <v>13</v>
      </c>
      <c r="I172" s="9" t="s">
        <v>14</v>
      </c>
      <c r="J172" s="41">
        <v>1</v>
      </c>
      <c r="K172" s="41">
        <v>1</v>
      </c>
      <c r="L172" s="13"/>
      <c r="M172" s="13"/>
      <c r="N172" s="13"/>
      <c r="O172" s="13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  <c r="IK172" s="14"/>
      <c r="IL172" s="14"/>
      <c r="IM172" s="14"/>
      <c r="IN172" s="14"/>
      <c r="IO172" s="14"/>
      <c r="IP172" s="14"/>
      <c r="IQ172" s="14"/>
      <c r="IR172" s="14"/>
      <c r="IS172" s="14"/>
      <c r="IT172" s="14"/>
      <c r="IU172" s="14"/>
      <c r="IV172" s="14"/>
      <c r="IW172" s="14"/>
      <c r="IX172" s="14"/>
      <c r="IY172" s="14"/>
      <c r="IZ172" s="14"/>
      <c r="JA172" s="14"/>
      <c r="JB172" s="14"/>
      <c r="JC172" s="14"/>
      <c r="JD172" s="14"/>
      <c r="JE172" s="14"/>
      <c r="JF172" s="14"/>
      <c r="JG172" s="14"/>
      <c r="JH172" s="14"/>
      <c r="JI172" s="14"/>
      <c r="JJ172" s="14"/>
      <c r="JK172" s="14"/>
      <c r="JL172" s="14"/>
      <c r="JM172" s="14"/>
      <c r="JN172" s="14"/>
      <c r="JO172" s="14"/>
      <c r="JP172" s="14"/>
      <c r="JQ172" s="14"/>
      <c r="JR172" s="14"/>
      <c r="JS172" s="14"/>
      <c r="JT172" s="14"/>
      <c r="JU172" s="14"/>
      <c r="JV172" s="14"/>
      <c r="JW172" s="14"/>
      <c r="JX172" s="14"/>
      <c r="JY172" s="14"/>
      <c r="JZ172" s="14"/>
      <c r="KA172" s="14"/>
      <c r="KB172" s="14"/>
      <c r="KC172" s="14"/>
      <c r="KD172" s="14"/>
      <c r="KE172" s="14"/>
      <c r="KF172" s="14"/>
      <c r="KG172" s="14"/>
      <c r="KH172" s="14"/>
      <c r="KI172" s="14"/>
      <c r="KJ172" s="14"/>
      <c r="KK172" s="14"/>
      <c r="KL172" s="14"/>
      <c r="KM172" s="14"/>
      <c r="KN172" s="14"/>
      <c r="KO172" s="14"/>
      <c r="KP172" s="14"/>
      <c r="KQ172" s="14"/>
      <c r="KR172" s="14"/>
      <c r="KS172" s="14"/>
      <c r="KT172" s="14"/>
      <c r="KU172" s="14"/>
      <c r="KV172" s="14"/>
      <c r="KW172" s="14"/>
      <c r="KX172" s="14"/>
      <c r="KY172" s="14"/>
      <c r="KZ172" s="14"/>
      <c r="LA172" s="14"/>
      <c r="LB172" s="14"/>
      <c r="LC172" s="14"/>
      <c r="LD172" s="14"/>
      <c r="LE172" s="14"/>
    </row>
    <row r="173" spans="1:317" ht="104.25" customHeight="1" x14ac:dyDescent="0.4">
      <c r="A173" s="51">
        <v>4</v>
      </c>
      <c r="B173" s="74" t="s">
        <v>133</v>
      </c>
      <c r="C173" s="7" t="s">
        <v>10</v>
      </c>
      <c r="D173" s="6" t="s">
        <v>11</v>
      </c>
      <c r="E173" s="186" t="s">
        <v>261</v>
      </c>
      <c r="F173" s="90" t="s">
        <v>12</v>
      </c>
      <c r="G173" s="4" t="s">
        <v>20</v>
      </c>
      <c r="H173" s="91" t="s">
        <v>13</v>
      </c>
      <c r="I173" s="9" t="s">
        <v>14</v>
      </c>
      <c r="J173" s="13"/>
      <c r="K173" s="13"/>
      <c r="L173" s="13"/>
      <c r="M173" s="13"/>
      <c r="N173" s="13"/>
      <c r="O173" s="13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</row>
    <row r="174" spans="1:317" ht="38.25" customHeight="1" x14ac:dyDescent="0.45">
      <c r="A174" s="183"/>
      <c r="B174" s="164" t="s">
        <v>25</v>
      </c>
      <c r="C174" s="161"/>
      <c r="D174" s="128"/>
      <c r="E174" s="129"/>
      <c r="F174" s="162"/>
      <c r="G174" s="130"/>
      <c r="H174" s="129"/>
      <c r="I174" s="131"/>
      <c r="J174" s="163">
        <f>AVERAGE(J168:J173)</f>
        <v>1</v>
      </c>
      <c r="K174" s="163">
        <f t="shared" ref="K174:O174" si="16">AVERAGE(K168:K173)</f>
        <v>0.85</v>
      </c>
      <c r="L174" s="163" t="e">
        <f t="shared" si="16"/>
        <v>#DIV/0!</v>
      </c>
      <c r="M174" s="163" t="e">
        <f t="shared" si="16"/>
        <v>#DIV/0!</v>
      </c>
      <c r="N174" s="163">
        <f>AVERAGE(J174:K174)</f>
        <v>0.92500000000000004</v>
      </c>
      <c r="O174" s="163" t="e">
        <f t="shared" si="16"/>
        <v>#DIV/0!</v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</row>
    <row r="175" spans="1:317" s="31" customFormat="1" ht="46.5" x14ac:dyDescent="0.7">
      <c r="A175" s="96">
        <v>18</v>
      </c>
      <c r="B175" s="62" t="s">
        <v>230</v>
      </c>
      <c r="C175" s="53"/>
      <c r="D175" s="55"/>
      <c r="E175" s="56"/>
      <c r="F175" s="56"/>
      <c r="G175" s="56"/>
      <c r="H175" s="58"/>
      <c r="I175" s="53"/>
      <c r="J175" s="59"/>
      <c r="K175" s="60"/>
      <c r="L175" s="60"/>
      <c r="M175" s="60"/>
      <c r="N175" s="60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</row>
    <row r="176" spans="1:317" ht="39" customHeight="1" x14ac:dyDescent="0.35">
      <c r="A176" s="37" t="s">
        <v>0</v>
      </c>
      <c r="B176" s="10" t="s">
        <v>1</v>
      </c>
      <c r="C176" s="11" t="s">
        <v>2</v>
      </c>
      <c r="D176" s="12" t="s">
        <v>3</v>
      </c>
      <c r="E176" s="4" t="s">
        <v>4</v>
      </c>
      <c r="F176" s="12" t="s">
        <v>5</v>
      </c>
      <c r="G176" s="4" t="s">
        <v>19</v>
      </c>
      <c r="H176" s="4" t="s">
        <v>6</v>
      </c>
      <c r="I176" s="4" t="s">
        <v>7</v>
      </c>
      <c r="J176" s="4" t="s">
        <v>15</v>
      </c>
      <c r="K176" s="4" t="s">
        <v>16</v>
      </c>
      <c r="L176" s="4" t="s">
        <v>17</v>
      </c>
      <c r="M176" s="4" t="s">
        <v>18</v>
      </c>
      <c r="N176" s="4" t="s">
        <v>8</v>
      </c>
      <c r="O176" s="40" t="s">
        <v>9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  <c r="IP176" s="14"/>
      <c r="IQ176" s="14"/>
      <c r="IR176" s="14"/>
      <c r="IS176" s="14"/>
      <c r="IT176" s="14"/>
      <c r="IU176" s="14"/>
      <c r="IV176" s="14"/>
      <c r="IW176" s="14"/>
      <c r="IX176" s="14"/>
      <c r="IY176" s="14"/>
      <c r="IZ176" s="14"/>
      <c r="JA176" s="14"/>
      <c r="JB176" s="14"/>
      <c r="JC176" s="14"/>
      <c r="JD176" s="14"/>
      <c r="JE176" s="14"/>
      <c r="JF176" s="14"/>
      <c r="JG176" s="14"/>
      <c r="JH176" s="14"/>
      <c r="JI176" s="14"/>
      <c r="JJ176" s="14"/>
      <c r="JK176" s="14"/>
      <c r="JL176" s="14"/>
      <c r="JM176" s="14"/>
      <c r="JN176" s="14"/>
      <c r="JO176" s="14"/>
      <c r="JP176" s="14"/>
      <c r="JQ176" s="14"/>
      <c r="JR176" s="14"/>
      <c r="JS176" s="14"/>
      <c r="JT176" s="14"/>
      <c r="JU176" s="14"/>
      <c r="JV176" s="14"/>
      <c r="JW176" s="14"/>
      <c r="JX176" s="14"/>
      <c r="JY176" s="14"/>
      <c r="JZ176" s="14"/>
      <c r="KA176" s="14"/>
      <c r="KB176" s="14"/>
      <c r="KC176" s="14"/>
      <c r="KD176" s="14"/>
      <c r="KE176" s="14"/>
      <c r="KF176" s="14"/>
      <c r="KG176" s="14"/>
      <c r="KH176" s="14"/>
      <c r="KI176" s="14"/>
      <c r="KJ176" s="14"/>
      <c r="KK176" s="14"/>
      <c r="KL176" s="14"/>
      <c r="KM176" s="14"/>
      <c r="KN176" s="14"/>
      <c r="KO176" s="14"/>
      <c r="KP176" s="14"/>
      <c r="KQ176" s="14"/>
      <c r="KR176" s="14"/>
      <c r="KS176" s="14"/>
      <c r="KT176" s="14"/>
      <c r="KU176" s="14"/>
      <c r="KV176" s="14"/>
      <c r="KW176" s="14"/>
      <c r="KX176" s="14"/>
      <c r="KY176" s="14"/>
      <c r="KZ176" s="14"/>
      <c r="LA176" s="14"/>
      <c r="LB176" s="14"/>
      <c r="LC176" s="14"/>
      <c r="LD176" s="14"/>
      <c r="LE176" s="14"/>
    </row>
    <row r="177" spans="1:317" ht="75" x14ac:dyDescent="0.35">
      <c r="A177" s="63">
        <v>5</v>
      </c>
      <c r="B177" s="13" t="s">
        <v>134</v>
      </c>
      <c r="C177" s="7" t="s">
        <v>10</v>
      </c>
      <c r="D177" s="6" t="s">
        <v>257</v>
      </c>
      <c r="E177" s="186" t="s">
        <v>261</v>
      </c>
      <c r="F177" s="5" t="s">
        <v>12</v>
      </c>
      <c r="G177" s="4" t="s">
        <v>20</v>
      </c>
      <c r="H177" s="8" t="s">
        <v>13</v>
      </c>
      <c r="I177" s="9" t="s">
        <v>14</v>
      </c>
      <c r="J177" s="41">
        <v>0.85</v>
      </c>
      <c r="K177" s="41">
        <v>0.9</v>
      </c>
      <c r="L177" s="13"/>
      <c r="M177" s="13"/>
      <c r="N177" s="13"/>
      <c r="O177" s="13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  <c r="IK177" s="14"/>
      <c r="IL177" s="14"/>
      <c r="IM177" s="14"/>
      <c r="IN177" s="14"/>
      <c r="IO177" s="14"/>
      <c r="IP177" s="14"/>
      <c r="IQ177" s="14"/>
      <c r="IR177" s="14"/>
      <c r="IS177" s="14"/>
      <c r="IT177" s="14"/>
      <c r="IU177" s="14"/>
      <c r="IV177" s="14"/>
      <c r="IW177" s="14"/>
      <c r="IX177" s="14"/>
      <c r="IY177" s="14"/>
      <c r="IZ177" s="14"/>
      <c r="JA177" s="14"/>
      <c r="JB177" s="14"/>
      <c r="JC177" s="14"/>
      <c r="JD177" s="14"/>
      <c r="JE177" s="14"/>
      <c r="JF177" s="14"/>
      <c r="JG177" s="14"/>
      <c r="JH177" s="14"/>
      <c r="JI177" s="14"/>
      <c r="JJ177" s="14"/>
      <c r="JK177" s="14"/>
      <c r="JL177" s="14"/>
      <c r="JM177" s="14"/>
      <c r="JN177" s="14"/>
      <c r="JO177" s="14"/>
      <c r="JP177" s="14"/>
      <c r="JQ177" s="14"/>
      <c r="JR177" s="14"/>
      <c r="JS177" s="14"/>
      <c r="JT177" s="14"/>
      <c r="JU177" s="14"/>
      <c r="JV177" s="14"/>
      <c r="JW177" s="14"/>
      <c r="JX177" s="14"/>
      <c r="JY177" s="14"/>
      <c r="JZ177" s="14"/>
      <c r="KA177" s="14"/>
      <c r="KB177" s="14"/>
      <c r="KC177" s="14"/>
      <c r="KD177" s="14"/>
      <c r="KE177" s="14"/>
      <c r="KF177" s="14"/>
      <c r="KG177" s="14"/>
      <c r="KH177" s="14"/>
      <c r="KI177" s="14"/>
      <c r="KJ177" s="14"/>
      <c r="KK177" s="14"/>
      <c r="KL177" s="14"/>
      <c r="KM177" s="14"/>
      <c r="KN177" s="14"/>
      <c r="KO177" s="14"/>
      <c r="KP177" s="14"/>
      <c r="KQ177" s="14"/>
      <c r="KR177" s="14"/>
      <c r="KS177" s="14"/>
      <c r="KT177" s="14"/>
      <c r="KU177" s="14"/>
      <c r="KV177" s="14"/>
      <c r="KW177" s="14"/>
      <c r="KX177" s="14"/>
      <c r="KY177" s="14"/>
      <c r="KZ177" s="14"/>
      <c r="LA177" s="14"/>
      <c r="LB177" s="14"/>
      <c r="LC177" s="14"/>
      <c r="LD177" s="14"/>
      <c r="LE177" s="14"/>
    </row>
    <row r="178" spans="1:317" ht="75" x14ac:dyDescent="0.4">
      <c r="A178" s="51">
        <v>5</v>
      </c>
      <c r="B178" s="74" t="s">
        <v>135</v>
      </c>
      <c r="C178" s="7" t="s">
        <v>10</v>
      </c>
      <c r="D178" s="6" t="s">
        <v>257</v>
      </c>
      <c r="E178" s="186" t="s">
        <v>261</v>
      </c>
      <c r="F178" s="5" t="s">
        <v>12</v>
      </c>
      <c r="G178" s="4" t="s">
        <v>20</v>
      </c>
      <c r="H178" s="8" t="s">
        <v>13</v>
      </c>
      <c r="I178" s="9" t="s">
        <v>14</v>
      </c>
      <c r="J178" s="13"/>
      <c r="K178" s="13"/>
      <c r="L178" s="13"/>
      <c r="M178" s="13"/>
      <c r="N178" s="13"/>
      <c r="O178" s="13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  <c r="IK178" s="14"/>
      <c r="IL178" s="14"/>
      <c r="IM178" s="14"/>
      <c r="IN178" s="14"/>
      <c r="IO178" s="14"/>
      <c r="IP178" s="14"/>
      <c r="IQ178" s="14"/>
      <c r="IR178" s="14"/>
      <c r="IS178" s="14"/>
      <c r="IT178" s="14"/>
      <c r="IU178" s="14"/>
      <c r="IV178" s="14"/>
      <c r="IW178" s="14"/>
      <c r="IX178" s="14"/>
      <c r="IY178" s="14"/>
      <c r="IZ178" s="14"/>
      <c r="JA178" s="14"/>
      <c r="JB178" s="14"/>
      <c r="JC178" s="14"/>
      <c r="JD178" s="14"/>
      <c r="JE178" s="14"/>
      <c r="JF178" s="14"/>
      <c r="JG178" s="14"/>
      <c r="JH178" s="14"/>
      <c r="JI178" s="14"/>
      <c r="JJ178" s="14"/>
      <c r="JK178" s="14"/>
      <c r="JL178" s="14"/>
      <c r="JM178" s="14"/>
      <c r="JN178" s="14"/>
      <c r="JO178" s="14"/>
      <c r="JP178" s="14"/>
      <c r="JQ178" s="14"/>
      <c r="JR178" s="14"/>
      <c r="JS178" s="14"/>
      <c r="JT178" s="14"/>
      <c r="JU178" s="14"/>
      <c r="JV178" s="14"/>
      <c r="JW178" s="14"/>
      <c r="JX178" s="14"/>
      <c r="JY178" s="14"/>
      <c r="JZ178" s="14"/>
      <c r="KA178" s="14"/>
      <c r="KB178" s="14"/>
      <c r="KC178" s="14"/>
      <c r="KD178" s="14"/>
      <c r="KE178" s="14"/>
      <c r="KF178" s="14"/>
      <c r="KG178" s="14"/>
      <c r="KH178" s="14"/>
      <c r="KI178" s="14"/>
      <c r="KJ178" s="14"/>
      <c r="KK178" s="14"/>
      <c r="KL178" s="14"/>
      <c r="KM178" s="14"/>
      <c r="KN178" s="14"/>
      <c r="KO178" s="14"/>
      <c r="KP178" s="14"/>
      <c r="KQ178" s="14"/>
      <c r="KR178" s="14"/>
      <c r="KS178" s="14"/>
      <c r="KT178" s="14"/>
      <c r="KU178" s="14"/>
      <c r="KV178" s="14"/>
      <c r="KW178" s="14"/>
      <c r="KX178" s="14"/>
      <c r="KY178" s="14"/>
      <c r="KZ178" s="14"/>
      <c r="LA178" s="14"/>
      <c r="LB178" s="14"/>
      <c r="LC178" s="14"/>
      <c r="LD178" s="14"/>
      <c r="LE178" s="14"/>
    </row>
    <row r="179" spans="1:317" ht="75" x14ac:dyDescent="0.4">
      <c r="A179" s="51">
        <v>5</v>
      </c>
      <c r="B179" s="74" t="s">
        <v>136</v>
      </c>
      <c r="C179" s="7"/>
      <c r="D179" s="6" t="s">
        <v>257</v>
      </c>
      <c r="E179" s="186" t="s">
        <v>261</v>
      </c>
      <c r="F179" s="5" t="s">
        <v>12</v>
      </c>
      <c r="G179" s="4" t="s">
        <v>20</v>
      </c>
      <c r="H179" s="8" t="s">
        <v>13</v>
      </c>
      <c r="I179" s="9" t="s">
        <v>14</v>
      </c>
      <c r="J179" s="41">
        <v>1</v>
      </c>
      <c r="K179" s="41">
        <v>1</v>
      </c>
      <c r="L179" s="13"/>
      <c r="M179" s="13"/>
      <c r="N179" s="13"/>
      <c r="O179" s="13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  <c r="IK179" s="14"/>
      <c r="IL179" s="14"/>
      <c r="IM179" s="14"/>
      <c r="IN179" s="14"/>
      <c r="IO179" s="14"/>
      <c r="IP179" s="14"/>
      <c r="IQ179" s="14"/>
      <c r="IR179" s="14"/>
      <c r="IS179" s="14"/>
      <c r="IT179" s="14"/>
      <c r="IU179" s="14"/>
      <c r="IV179" s="14"/>
      <c r="IW179" s="14"/>
      <c r="IX179" s="14"/>
      <c r="IY179" s="14"/>
      <c r="IZ179" s="14"/>
      <c r="JA179" s="14"/>
      <c r="JB179" s="14"/>
      <c r="JC179" s="14"/>
      <c r="JD179" s="14"/>
      <c r="JE179" s="14"/>
      <c r="JF179" s="14"/>
      <c r="JG179" s="14"/>
      <c r="JH179" s="14"/>
      <c r="JI179" s="14"/>
      <c r="JJ179" s="14"/>
      <c r="JK179" s="14"/>
      <c r="JL179" s="14"/>
      <c r="JM179" s="14"/>
      <c r="JN179" s="14"/>
      <c r="JO179" s="14"/>
      <c r="JP179" s="14"/>
      <c r="JQ179" s="14"/>
      <c r="JR179" s="14"/>
      <c r="JS179" s="14"/>
      <c r="JT179" s="14"/>
      <c r="JU179" s="14"/>
      <c r="JV179" s="14"/>
      <c r="JW179" s="14"/>
      <c r="JX179" s="14"/>
      <c r="JY179" s="14"/>
      <c r="JZ179" s="14"/>
      <c r="KA179" s="14"/>
      <c r="KB179" s="14"/>
      <c r="KC179" s="14"/>
      <c r="KD179" s="14"/>
      <c r="KE179" s="14"/>
      <c r="KF179" s="14"/>
      <c r="KG179" s="14"/>
      <c r="KH179" s="14"/>
      <c r="KI179" s="14"/>
      <c r="KJ179" s="14"/>
      <c r="KK179" s="14"/>
      <c r="KL179" s="14"/>
      <c r="KM179" s="14"/>
      <c r="KN179" s="14"/>
      <c r="KO179" s="14"/>
      <c r="KP179" s="14"/>
      <c r="KQ179" s="14"/>
      <c r="KR179" s="14"/>
      <c r="KS179" s="14"/>
      <c r="KT179" s="14"/>
      <c r="KU179" s="14"/>
      <c r="KV179" s="14"/>
      <c r="KW179" s="14"/>
      <c r="KX179" s="14"/>
      <c r="KY179" s="14"/>
      <c r="KZ179" s="14"/>
      <c r="LA179" s="14"/>
      <c r="LB179" s="14"/>
      <c r="LC179" s="14"/>
      <c r="LD179" s="14"/>
      <c r="LE179" s="14"/>
    </row>
    <row r="180" spans="1:317" ht="75" x14ac:dyDescent="0.4">
      <c r="A180" s="51">
        <v>5</v>
      </c>
      <c r="B180" s="13" t="s">
        <v>137</v>
      </c>
      <c r="C180" s="7" t="s">
        <v>10</v>
      </c>
      <c r="D180" s="6" t="s">
        <v>257</v>
      </c>
      <c r="E180" s="186" t="s">
        <v>261</v>
      </c>
      <c r="F180" s="5" t="s">
        <v>12</v>
      </c>
      <c r="G180" s="4" t="s">
        <v>20</v>
      </c>
      <c r="H180" s="8" t="s">
        <v>13</v>
      </c>
      <c r="I180" s="9" t="s">
        <v>14</v>
      </c>
      <c r="J180" s="41">
        <v>0.9</v>
      </c>
      <c r="K180" s="41">
        <v>1</v>
      </c>
      <c r="L180" s="13"/>
      <c r="M180" s="13"/>
      <c r="N180" s="13"/>
      <c r="O180" s="13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  <c r="IK180" s="14"/>
      <c r="IL180" s="14"/>
      <c r="IM180" s="14"/>
      <c r="IN180" s="14"/>
      <c r="IO180" s="14"/>
      <c r="IP180" s="14"/>
      <c r="IQ180" s="14"/>
      <c r="IR180" s="14"/>
      <c r="IS180" s="14"/>
      <c r="IT180" s="14"/>
      <c r="IU180" s="14"/>
      <c r="IV180" s="14"/>
      <c r="IW180" s="14"/>
      <c r="IX180" s="14"/>
      <c r="IY180" s="14"/>
      <c r="IZ180" s="14"/>
      <c r="JA180" s="14"/>
      <c r="JB180" s="14"/>
      <c r="JC180" s="14"/>
      <c r="JD180" s="14"/>
      <c r="JE180" s="14"/>
      <c r="JF180" s="14"/>
      <c r="JG180" s="14"/>
      <c r="JH180" s="14"/>
      <c r="JI180" s="14"/>
      <c r="JJ180" s="14"/>
      <c r="JK180" s="14"/>
      <c r="JL180" s="14"/>
      <c r="JM180" s="14"/>
      <c r="JN180" s="14"/>
      <c r="JO180" s="14"/>
      <c r="JP180" s="14"/>
      <c r="JQ180" s="14"/>
      <c r="JR180" s="14"/>
      <c r="JS180" s="14"/>
      <c r="JT180" s="14"/>
      <c r="JU180" s="14"/>
      <c r="JV180" s="14"/>
      <c r="JW180" s="14"/>
      <c r="JX180" s="14"/>
      <c r="JY180" s="14"/>
      <c r="JZ180" s="14"/>
      <c r="KA180" s="14"/>
      <c r="KB180" s="14"/>
      <c r="KC180" s="14"/>
      <c r="KD180" s="14"/>
      <c r="KE180" s="14"/>
      <c r="KF180" s="14"/>
      <c r="KG180" s="14"/>
      <c r="KH180" s="14"/>
      <c r="KI180" s="14"/>
      <c r="KJ180" s="14"/>
      <c r="KK180" s="14"/>
      <c r="KL180" s="14"/>
      <c r="KM180" s="14"/>
      <c r="KN180" s="14"/>
      <c r="KO180" s="14"/>
      <c r="KP180" s="14"/>
      <c r="KQ180" s="14"/>
      <c r="KR180" s="14"/>
      <c r="KS180" s="14"/>
      <c r="KT180" s="14"/>
      <c r="KU180" s="14"/>
      <c r="KV180" s="14"/>
      <c r="KW180" s="14"/>
      <c r="KX180" s="14"/>
      <c r="KY180" s="14"/>
      <c r="KZ180" s="14"/>
      <c r="LA180" s="14"/>
      <c r="LB180" s="14"/>
      <c r="LC180" s="14"/>
      <c r="LD180" s="14"/>
      <c r="LE180" s="14"/>
    </row>
    <row r="181" spans="1:317" ht="75" x14ac:dyDescent="0.4">
      <c r="A181" s="77">
        <v>5</v>
      </c>
      <c r="B181" s="13" t="s">
        <v>138</v>
      </c>
      <c r="C181" s="7" t="s">
        <v>10</v>
      </c>
      <c r="D181" s="6" t="s">
        <v>257</v>
      </c>
      <c r="E181" s="186" t="s">
        <v>261</v>
      </c>
      <c r="F181" s="5" t="s">
        <v>12</v>
      </c>
      <c r="G181" s="4" t="s">
        <v>20</v>
      </c>
      <c r="H181" s="8" t="s">
        <v>13</v>
      </c>
      <c r="I181" s="9" t="s">
        <v>14</v>
      </c>
      <c r="J181" s="41">
        <v>0.4</v>
      </c>
      <c r="K181" s="41">
        <v>0.9</v>
      </c>
      <c r="L181" s="13"/>
      <c r="M181" s="13"/>
      <c r="N181" s="13"/>
      <c r="O181" s="13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</row>
    <row r="182" spans="1:317" s="13" customFormat="1" ht="26.25" x14ac:dyDescent="0.4">
      <c r="A182" s="141"/>
      <c r="B182" s="126" t="s">
        <v>25</v>
      </c>
      <c r="C182" s="127"/>
      <c r="D182" s="128"/>
      <c r="E182" s="129"/>
      <c r="F182" s="129"/>
      <c r="G182" s="130"/>
      <c r="H182" s="129"/>
      <c r="I182" s="131"/>
      <c r="J182" s="132">
        <f>AVERAGE(J177:J181)</f>
        <v>0.78749999999999998</v>
      </c>
      <c r="K182" s="132">
        <f t="shared" ref="K182:O182" si="17">AVERAGE(K177:K181)</f>
        <v>0.95</v>
      </c>
      <c r="L182" s="132" t="e">
        <f t="shared" si="17"/>
        <v>#DIV/0!</v>
      </c>
      <c r="M182" s="132" t="e">
        <f t="shared" si="17"/>
        <v>#DIV/0!</v>
      </c>
      <c r="N182" s="132">
        <f>AVERAGE(J182:K182)</f>
        <v>0.86874999999999991</v>
      </c>
      <c r="O182" s="132" t="e">
        <f t="shared" si="17"/>
        <v>#DIV/0!</v>
      </c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133"/>
      <c r="CB182" s="133"/>
      <c r="CC182" s="133"/>
      <c r="CD182" s="133"/>
      <c r="CE182" s="133"/>
      <c r="CF182" s="133"/>
      <c r="CG182" s="133"/>
      <c r="CH182" s="133"/>
      <c r="CI182" s="133"/>
      <c r="CJ182" s="133"/>
      <c r="CK182" s="133"/>
      <c r="CL182" s="133"/>
      <c r="CM182" s="133"/>
      <c r="CN182" s="133"/>
      <c r="CO182" s="133"/>
      <c r="CP182" s="133"/>
      <c r="CQ182" s="133"/>
      <c r="CR182" s="133"/>
      <c r="CS182" s="133"/>
      <c r="CT182" s="133"/>
      <c r="CU182" s="133"/>
      <c r="CV182" s="133"/>
      <c r="CW182" s="133"/>
      <c r="CX182" s="133"/>
      <c r="CY182" s="133"/>
      <c r="CZ182" s="133"/>
      <c r="DA182" s="133"/>
      <c r="DB182" s="133"/>
      <c r="DC182" s="133"/>
      <c r="DD182" s="133"/>
      <c r="DE182" s="133"/>
      <c r="DF182" s="133"/>
      <c r="DG182" s="133"/>
      <c r="DH182" s="133"/>
      <c r="DI182" s="133"/>
      <c r="DJ182" s="133"/>
      <c r="DK182" s="133"/>
      <c r="DL182" s="133"/>
      <c r="DM182" s="133"/>
      <c r="DN182" s="133"/>
      <c r="DO182" s="133"/>
      <c r="DP182" s="133"/>
      <c r="DQ182" s="133"/>
      <c r="DR182" s="133"/>
      <c r="DS182" s="133"/>
      <c r="DT182" s="133"/>
      <c r="DU182" s="133"/>
      <c r="DV182" s="133"/>
      <c r="DW182" s="133"/>
      <c r="DX182" s="133"/>
      <c r="DY182" s="133"/>
      <c r="DZ182" s="133"/>
      <c r="EA182" s="133"/>
      <c r="EB182" s="133"/>
      <c r="EC182" s="133"/>
      <c r="ED182" s="133"/>
      <c r="EE182" s="133"/>
      <c r="EF182" s="133"/>
      <c r="EG182" s="133"/>
      <c r="EH182" s="133"/>
      <c r="EI182" s="133"/>
      <c r="EJ182" s="133"/>
      <c r="EK182" s="133"/>
      <c r="EL182" s="133"/>
      <c r="EM182" s="133"/>
      <c r="EN182" s="133"/>
      <c r="EO182" s="133"/>
      <c r="EP182" s="133"/>
      <c r="EQ182" s="133"/>
      <c r="ER182" s="133"/>
      <c r="ES182" s="133"/>
      <c r="ET182" s="133"/>
      <c r="EU182" s="133"/>
      <c r="EV182" s="133"/>
      <c r="EW182" s="133"/>
      <c r="EX182" s="133"/>
      <c r="EY182" s="133"/>
      <c r="EZ182" s="133"/>
      <c r="FA182" s="133"/>
      <c r="FB182" s="133"/>
      <c r="FC182" s="133"/>
      <c r="FD182" s="133"/>
      <c r="FE182" s="133"/>
      <c r="FF182" s="133"/>
      <c r="FG182" s="133"/>
      <c r="FH182" s="133"/>
      <c r="FI182" s="133"/>
      <c r="FJ182" s="133"/>
      <c r="FK182" s="133"/>
      <c r="FL182" s="133"/>
      <c r="FM182" s="133"/>
      <c r="FN182" s="133"/>
      <c r="FO182" s="133"/>
      <c r="FP182" s="133"/>
      <c r="FQ182" s="133"/>
      <c r="FR182" s="133"/>
      <c r="FS182" s="133"/>
      <c r="FT182" s="133"/>
      <c r="FU182" s="133"/>
      <c r="FV182" s="133"/>
      <c r="FW182" s="133"/>
      <c r="FX182" s="133"/>
      <c r="FY182" s="138"/>
      <c r="FZ182" s="61"/>
      <c r="GA182" s="61"/>
      <c r="GB182" s="61"/>
      <c r="GC182" s="61"/>
      <c r="GD182" s="61"/>
      <c r="GE182" s="61"/>
      <c r="GF182" s="61"/>
      <c r="GG182" s="61"/>
      <c r="GH182" s="61"/>
      <c r="GI182" s="61"/>
      <c r="GJ182" s="61"/>
      <c r="GK182" s="61"/>
      <c r="GL182" s="61"/>
      <c r="GM182" s="61"/>
      <c r="GN182" s="61"/>
      <c r="GO182" s="61"/>
      <c r="GP182" s="61"/>
      <c r="GQ182" s="61"/>
      <c r="GR182" s="61"/>
      <c r="GS182" s="61"/>
      <c r="GT182" s="61"/>
      <c r="GU182" s="61"/>
      <c r="GV182" s="61"/>
      <c r="GW182" s="61"/>
      <c r="GX182" s="61"/>
      <c r="GY182" s="61"/>
      <c r="GZ182" s="61"/>
      <c r="HA182" s="61"/>
      <c r="HB182" s="61"/>
      <c r="HC182" s="61"/>
      <c r="HD182" s="61"/>
      <c r="HE182" s="61"/>
      <c r="HF182" s="61"/>
      <c r="HG182" s="61"/>
      <c r="HH182" s="61"/>
      <c r="HI182" s="61"/>
      <c r="HJ182" s="61"/>
      <c r="HK182" s="61"/>
      <c r="HL182" s="61"/>
      <c r="HM182" s="61"/>
      <c r="HN182" s="61"/>
      <c r="HO182" s="61"/>
      <c r="HP182" s="61"/>
      <c r="HQ182" s="61"/>
      <c r="HR182" s="61"/>
      <c r="HS182" s="61"/>
      <c r="HT182" s="61"/>
      <c r="HU182" s="61"/>
      <c r="HV182" s="61"/>
      <c r="HW182" s="61"/>
      <c r="HX182" s="61"/>
      <c r="HY182" s="61"/>
      <c r="HZ182" s="61"/>
      <c r="IA182" s="61"/>
      <c r="IB182" s="61"/>
      <c r="IC182" s="61"/>
      <c r="ID182" s="61"/>
      <c r="IE182" s="61"/>
      <c r="IF182" s="61"/>
      <c r="IG182" s="61"/>
      <c r="IH182" s="61"/>
      <c r="II182" s="61"/>
      <c r="IJ182" s="61"/>
      <c r="IK182" s="61"/>
      <c r="IL182" s="61"/>
      <c r="IM182" s="61"/>
      <c r="IN182" s="61"/>
      <c r="IO182" s="61"/>
      <c r="IP182" s="61"/>
      <c r="IQ182" s="61"/>
      <c r="IR182" s="61"/>
      <c r="IS182" s="61"/>
      <c r="IT182" s="61"/>
      <c r="IU182" s="61"/>
      <c r="IV182" s="61"/>
      <c r="IW182" s="61"/>
      <c r="IX182" s="61"/>
      <c r="IY182" s="61"/>
      <c r="IZ182" s="61"/>
      <c r="JA182" s="61"/>
      <c r="JB182" s="61"/>
      <c r="JC182" s="61"/>
      <c r="JD182" s="61"/>
      <c r="JE182" s="61"/>
      <c r="JF182" s="61"/>
      <c r="JG182" s="61"/>
      <c r="JH182" s="61"/>
      <c r="JI182" s="61"/>
      <c r="JJ182" s="61"/>
      <c r="JK182" s="61"/>
      <c r="JL182" s="61"/>
      <c r="JM182" s="61"/>
      <c r="JN182" s="61"/>
      <c r="JO182" s="61"/>
      <c r="JP182" s="61"/>
      <c r="JQ182" s="61"/>
      <c r="JR182" s="61"/>
      <c r="JS182" s="61"/>
      <c r="JT182" s="61"/>
      <c r="JU182" s="61"/>
      <c r="JV182" s="61"/>
      <c r="JW182" s="61"/>
      <c r="JX182" s="61"/>
      <c r="JY182" s="61"/>
      <c r="JZ182" s="61"/>
      <c r="KA182" s="61"/>
      <c r="KB182" s="61"/>
      <c r="KC182" s="61"/>
      <c r="KD182" s="61"/>
      <c r="KE182" s="61"/>
      <c r="KF182" s="61"/>
      <c r="KG182" s="61"/>
      <c r="KH182" s="61"/>
      <c r="KI182" s="61"/>
      <c r="KJ182" s="61"/>
      <c r="KK182" s="61"/>
      <c r="KL182" s="61"/>
      <c r="KM182" s="61"/>
      <c r="KN182" s="61"/>
      <c r="KO182" s="61"/>
      <c r="KP182" s="61"/>
      <c r="KQ182" s="61"/>
      <c r="KR182" s="61"/>
      <c r="KS182" s="61"/>
      <c r="KT182" s="61"/>
      <c r="KU182" s="61"/>
      <c r="KV182" s="61"/>
      <c r="KW182" s="61"/>
      <c r="KX182" s="61"/>
      <c r="KY182" s="61"/>
      <c r="KZ182" s="61"/>
      <c r="LA182" s="61"/>
      <c r="LB182" s="61"/>
      <c r="LC182" s="61"/>
      <c r="LD182" s="61"/>
      <c r="LE182" s="61"/>
    </row>
    <row r="183" spans="1:317" s="31" customFormat="1" ht="46.5" x14ac:dyDescent="0.7">
      <c r="A183" s="96">
        <v>19</v>
      </c>
      <c r="B183" s="62" t="s">
        <v>229</v>
      </c>
      <c r="C183" s="53"/>
      <c r="D183" s="55"/>
      <c r="E183" s="56"/>
      <c r="F183" s="56"/>
      <c r="G183" s="56"/>
      <c r="H183" s="58"/>
      <c r="I183" s="53"/>
      <c r="J183" s="59"/>
      <c r="K183" s="60"/>
      <c r="L183" s="60"/>
      <c r="M183" s="60"/>
      <c r="N183" s="60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  <c r="IK183" s="14"/>
      <c r="IL183" s="14"/>
      <c r="IM183" s="14"/>
      <c r="IN183" s="14"/>
      <c r="IO183" s="14"/>
      <c r="IP183" s="14"/>
      <c r="IQ183" s="14"/>
      <c r="IR183" s="14"/>
      <c r="IS183" s="14"/>
      <c r="IT183" s="14"/>
      <c r="IU183" s="14"/>
      <c r="IV183" s="14"/>
      <c r="IW183" s="14"/>
      <c r="IX183" s="14"/>
      <c r="IY183" s="14"/>
      <c r="IZ183" s="14"/>
      <c r="JA183" s="14"/>
      <c r="JB183" s="14"/>
      <c r="JC183" s="14"/>
      <c r="JD183" s="14"/>
      <c r="JE183" s="14"/>
      <c r="JF183" s="14"/>
      <c r="JG183" s="14"/>
      <c r="JH183" s="14"/>
      <c r="JI183" s="14"/>
      <c r="JJ183" s="14"/>
      <c r="JK183" s="14"/>
      <c r="JL183" s="14"/>
      <c r="JM183" s="14"/>
      <c r="JN183" s="14"/>
      <c r="JO183" s="14"/>
      <c r="JP183" s="14"/>
      <c r="JQ183" s="14"/>
      <c r="JR183" s="14"/>
      <c r="JS183" s="14"/>
      <c r="JT183" s="14"/>
      <c r="JU183" s="14"/>
      <c r="JV183" s="14"/>
      <c r="JW183" s="14"/>
      <c r="JX183" s="14"/>
      <c r="JY183" s="14"/>
      <c r="JZ183" s="14"/>
      <c r="KA183" s="14"/>
      <c r="KB183" s="14"/>
      <c r="KC183" s="14"/>
      <c r="KD183" s="14"/>
      <c r="KE183" s="14"/>
      <c r="KF183" s="14"/>
      <c r="KG183" s="14"/>
      <c r="KH183" s="14"/>
      <c r="KI183" s="14"/>
      <c r="KJ183" s="14"/>
      <c r="KK183" s="14"/>
      <c r="KL183" s="14"/>
      <c r="KM183" s="14"/>
      <c r="KN183" s="14"/>
      <c r="KO183" s="14"/>
      <c r="KP183" s="14"/>
      <c r="KQ183" s="14"/>
      <c r="KR183" s="14"/>
      <c r="KS183" s="14"/>
      <c r="KT183" s="14"/>
      <c r="KU183" s="14"/>
      <c r="KV183" s="14"/>
      <c r="KW183" s="14"/>
      <c r="KX183" s="14"/>
      <c r="KY183" s="14"/>
      <c r="KZ183" s="14"/>
      <c r="LA183" s="14"/>
      <c r="LB183" s="14"/>
      <c r="LC183" s="14"/>
      <c r="LD183" s="14"/>
      <c r="LE183" s="14"/>
    </row>
    <row r="184" spans="1:317" ht="44.25" customHeight="1" x14ac:dyDescent="0.35">
      <c r="A184" s="37" t="s">
        <v>0</v>
      </c>
      <c r="B184" s="10" t="s">
        <v>1</v>
      </c>
      <c r="C184" s="11" t="s">
        <v>2</v>
      </c>
      <c r="D184" s="12" t="s">
        <v>3</v>
      </c>
      <c r="E184" s="4" t="s">
        <v>4</v>
      </c>
      <c r="F184" s="12" t="s">
        <v>5</v>
      </c>
      <c r="G184" s="4" t="s">
        <v>19</v>
      </c>
      <c r="H184" s="4" t="s">
        <v>6</v>
      </c>
      <c r="I184" s="4" t="s">
        <v>7</v>
      </c>
      <c r="J184" s="4" t="s">
        <v>15</v>
      </c>
      <c r="K184" s="4" t="s">
        <v>16</v>
      </c>
      <c r="L184" s="4" t="s">
        <v>17</v>
      </c>
      <c r="M184" s="4" t="s">
        <v>18</v>
      </c>
      <c r="N184" s="4" t="s">
        <v>8</v>
      </c>
      <c r="O184" s="40" t="s">
        <v>9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</row>
    <row r="185" spans="1:317" ht="75" x14ac:dyDescent="0.4">
      <c r="A185" s="51">
        <v>2</v>
      </c>
      <c r="B185" s="74" t="s">
        <v>139</v>
      </c>
      <c r="C185" s="7" t="s">
        <v>10</v>
      </c>
      <c r="D185" s="6" t="s">
        <v>257</v>
      </c>
      <c r="E185" s="186" t="s">
        <v>261</v>
      </c>
      <c r="F185" s="5" t="s">
        <v>12</v>
      </c>
      <c r="G185" s="4" t="s">
        <v>20</v>
      </c>
      <c r="H185" s="8" t="s">
        <v>13</v>
      </c>
      <c r="I185" s="9" t="s">
        <v>14</v>
      </c>
      <c r="J185" s="41">
        <v>0.33</v>
      </c>
      <c r="K185" s="41">
        <v>0.33</v>
      </c>
      <c r="L185" s="13"/>
      <c r="M185" s="13"/>
      <c r="N185" s="13"/>
      <c r="O185" s="13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  <c r="IK185" s="14"/>
      <c r="IL185" s="14"/>
      <c r="IM185" s="14"/>
      <c r="IN185" s="14"/>
      <c r="IO185" s="14"/>
      <c r="IP185" s="14"/>
      <c r="IQ185" s="14"/>
      <c r="IR185" s="14"/>
      <c r="IS185" s="14"/>
      <c r="IT185" s="14"/>
      <c r="IU185" s="14"/>
      <c r="IV185" s="14"/>
      <c r="IW185" s="14"/>
      <c r="IX185" s="14"/>
      <c r="IY185" s="14"/>
      <c r="IZ185" s="14"/>
      <c r="JA185" s="14"/>
      <c r="JB185" s="14"/>
      <c r="JC185" s="14"/>
      <c r="JD185" s="14"/>
      <c r="JE185" s="14"/>
      <c r="JF185" s="14"/>
      <c r="JG185" s="14"/>
      <c r="JH185" s="14"/>
      <c r="JI185" s="14"/>
      <c r="JJ185" s="14"/>
      <c r="JK185" s="14"/>
      <c r="JL185" s="14"/>
      <c r="JM185" s="14"/>
      <c r="JN185" s="14"/>
      <c r="JO185" s="14"/>
      <c r="JP185" s="14"/>
      <c r="JQ185" s="14"/>
      <c r="JR185" s="14"/>
      <c r="JS185" s="14"/>
      <c r="JT185" s="14"/>
      <c r="JU185" s="14"/>
      <c r="JV185" s="14"/>
      <c r="JW185" s="14"/>
      <c r="JX185" s="14"/>
      <c r="JY185" s="14"/>
      <c r="JZ185" s="14"/>
      <c r="KA185" s="14"/>
      <c r="KB185" s="14"/>
      <c r="KC185" s="14"/>
      <c r="KD185" s="14"/>
      <c r="KE185" s="14"/>
      <c r="KF185" s="14"/>
      <c r="KG185" s="14"/>
      <c r="KH185" s="14"/>
      <c r="KI185" s="14"/>
      <c r="KJ185" s="14"/>
      <c r="KK185" s="14"/>
      <c r="KL185" s="14"/>
      <c r="KM185" s="14"/>
      <c r="KN185" s="14"/>
      <c r="KO185" s="14"/>
      <c r="KP185" s="14"/>
      <c r="KQ185" s="14"/>
      <c r="KR185" s="14"/>
      <c r="KS185" s="14"/>
      <c r="KT185" s="14"/>
      <c r="KU185" s="14"/>
      <c r="KV185" s="14"/>
      <c r="KW185" s="14"/>
      <c r="KX185" s="14"/>
      <c r="KY185" s="14"/>
      <c r="KZ185" s="14"/>
      <c r="LA185" s="14"/>
      <c r="LB185" s="14"/>
      <c r="LC185" s="14"/>
      <c r="LD185" s="14"/>
      <c r="LE185" s="14"/>
    </row>
    <row r="186" spans="1:317" ht="75" x14ac:dyDescent="0.4">
      <c r="A186" s="51">
        <v>2</v>
      </c>
      <c r="B186" s="13" t="s">
        <v>140</v>
      </c>
      <c r="C186" s="7" t="s">
        <v>10</v>
      </c>
      <c r="D186" s="6" t="s">
        <v>257</v>
      </c>
      <c r="E186" s="186" t="s">
        <v>261</v>
      </c>
      <c r="F186" s="5" t="s">
        <v>12</v>
      </c>
      <c r="G186" s="4" t="s">
        <v>20</v>
      </c>
      <c r="H186" s="8" t="s">
        <v>13</v>
      </c>
      <c r="I186" s="9" t="s">
        <v>14</v>
      </c>
      <c r="J186" s="41">
        <v>0.66</v>
      </c>
      <c r="K186" s="41">
        <v>0.66</v>
      </c>
      <c r="L186" s="13"/>
      <c r="M186" s="13"/>
      <c r="N186" s="13"/>
      <c r="O186" s="13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  <c r="IK186" s="14"/>
      <c r="IL186" s="14"/>
      <c r="IM186" s="14"/>
      <c r="IN186" s="14"/>
      <c r="IO186" s="14"/>
      <c r="IP186" s="14"/>
      <c r="IQ186" s="14"/>
      <c r="IR186" s="14"/>
      <c r="IS186" s="14"/>
      <c r="IT186" s="14"/>
      <c r="IU186" s="14"/>
      <c r="IV186" s="14"/>
      <c r="IW186" s="14"/>
      <c r="IX186" s="14"/>
      <c r="IY186" s="14"/>
      <c r="IZ186" s="14"/>
      <c r="JA186" s="14"/>
      <c r="JB186" s="14"/>
      <c r="JC186" s="14"/>
      <c r="JD186" s="14"/>
      <c r="JE186" s="14"/>
      <c r="JF186" s="14"/>
      <c r="JG186" s="14"/>
      <c r="JH186" s="14"/>
      <c r="JI186" s="14"/>
      <c r="JJ186" s="14"/>
      <c r="JK186" s="14"/>
      <c r="JL186" s="14"/>
      <c r="JM186" s="14"/>
      <c r="JN186" s="14"/>
      <c r="JO186" s="14"/>
      <c r="JP186" s="14"/>
      <c r="JQ186" s="14"/>
      <c r="JR186" s="14"/>
      <c r="JS186" s="14"/>
      <c r="JT186" s="14"/>
      <c r="JU186" s="14"/>
      <c r="JV186" s="14"/>
      <c r="JW186" s="14"/>
      <c r="JX186" s="14"/>
      <c r="JY186" s="14"/>
      <c r="JZ186" s="14"/>
      <c r="KA186" s="14"/>
      <c r="KB186" s="14"/>
      <c r="KC186" s="14"/>
      <c r="KD186" s="14"/>
      <c r="KE186" s="14"/>
      <c r="KF186" s="14"/>
      <c r="KG186" s="14"/>
      <c r="KH186" s="14"/>
      <c r="KI186" s="14"/>
      <c r="KJ186" s="14"/>
      <c r="KK186" s="14"/>
      <c r="KL186" s="14"/>
      <c r="KM186" s="14"/>
      <c r="KN186" s="14"/>
      <c r="KO186" s="14"/>
      <c r="KP186" s="14"/>
      <c r="KQ186" s="14"/>
      <c r="KR186" s="14"/>
      <c r="KS186" s="14"/>
      <c r="KT186" s="14"/>
      <c r="KU186" s="14"/>
      <c r="KV186" s="14"/>
      <c r="KW186" s="14"/>
      <c r="KX186" s="14"/>
      <c r="KY186" s="14"/>
      <c r="KZ186" s="14"/>
      <c r="LA186" s="14"/>
      <c r="LB186" s="14"/>
      <c r="LC186" s="14"/>
      <c r="LD186" s="14"/>
      <c r="LE186" s="14"/>
    </row>
    <row r="187" spans="1:317" ht="75" x14ac:dyDescent="0.4">
      <c r="A187" s="51">
        <v>2</v>
      </c>
      <c r="B187" s="74" t="s">
        <v>141</v>
      </c>
      <c r="C187" s="7" t="s">
        <v>10</v>
      </c>
      <c r="D187" s="6" t="s">
        <v>257</v>
      </c>
      <c r="E187" s="186" t="s">
        <v>261</v>
      </c>
      <c r="F187" s="5" t="s">
        <v>12</v>
      </c>
      <c r="G187" s="4" t="s">
        <v>20</v>
      </c>
      <c r="H187" s="8" t="s">
        <v>13</v>
      </c>
      <c r="I187" s="9" t="s">
        <v>14</v>
      </c>
      <c r="J187" s="41">
        <v>0.5</v>
      </c>
      <c r="K187" s="41">
        <v>0.5</v>
      </c>
      <c r="L187" s="13"/>
      <c r="M187" s="13"/>
      <c r="N187" s="13"/>
      <c r="O187" s="13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</row>
    <row r="188" spans="1:317" ht="75" x14ac:dyDescent="0.4">
      <c r="A188" s="51">
        <v>2</v>
      </c>
      <c r="B188" s="74" t="s">
        <v>142</v>
      </c>
      <c r="C188" s="7" t="s">
        <v>10</v>
      </c>
      <c r="D188" s="6" t="s">
        <v>257</v>
      </c>
      <c r="E188" s="186" t="s">
        <v>261</v>
      </c>
      <c r="F188" s="5" t="s">
        <v>12</v>
      </c>
      <c r="G188" s="4" t="s">
        <v>20</v>
      </c>
      <c r="H188" s="8" t="s">
        <v>13</v>
      </c>
      <c r="I188" s="9" t="s">
        <v>14</v>
      </c>
      <c r="J188" s="41">
        <v>1</v>
      </c>
      <c r="K188" s="41">
        <v>1</v>
      </c>
      <c r="L188" s="13"/>
      <c r="M188" s="13"/>
      <c r="N188" s="13"/>
      <c r="O188" s="13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  <c r="IK188" s="14"/>
      <c r="IL188" s="14"/>
      <c r="IM188" s="14"/>
      <c r="IN188" s="14"/>
      <c r="IO188" s="14"/>
      <c r="IP188" s="14"/>
      <c r="IQ188" s="14"/>
      <c r="IR188" s="14"/>
      <c r="IS188" s="14"/>
      <c r="IT188" s="14"/>
      <c r="IU188" s="14"/>
      <c r="IV188" s="14"/>
      <c r="IW188" s="14"/>
      <c r="IX188" s="14"/>
      <c r="IY188" s="14"/>
      <c r="IZ188" s="14"/>
      <c r="JA188" s="14"/>
      <c r="JB188" s="14"/>
      <c r="JC188" s="14"/>
      <c r="JD188" s="14"/>
      <c r="JE188" s="14"/>
      <c r="JF188" s="14"/>
      <c r="JG188" s="14"/>
      <c r="JH188" s="14"/>
      <c r="JI188" s="14"/>
      <c r="JJ188" s="14"/>
      <c r="JK188" s="14"/>
      <c r="JL188" s="14"/>
      <c r="JM188" s="14"/>
      <c r="JN188" s="14"/>
      <c r="JO188" s="14"/>
      <c r="JP188" s="14"/>
      <c r="JQ188" s="14"/>
      <c r="JR188" s="14"/>
      <c r="JS188" s="14"/>
      <c r="JT188" s="14"/>
      <c r="JU188" s="14"/>
      <c r="JV188" s="14"/>
      <c r="JW188" s="14"/>
      <c r="JX188" s="14"/>
      <c r="JY188" s="14"/>
      <c r="JZ188" s="14"/>
      <c r="KA188" s="14"/>
      <c r="KB188" s="14"/>
      <c r="KC188" s="14"/>
      <c r="KD188" s="14"/>
      <c r="KE188" s="14"/>
      <c r="KF188" s="14"/>
      <c r="KG188" s="14"/>
      <c r="KH188" s="14"/>
      <c r="KI188" s="14"/>
      <c r="KJ188" s="14"/>
      <c r="KK188" s="14"/>
      <c r="KL188" s="14"/>
      <c r="KM188" s="14"/>
      <c r="KN188" s="14"/>
      <c r="KO188" s="14"/>
      <c r="KP188" s="14"/>
      <c r="KQ188" s="14"/>
      <c r="KR188" s="14"/>
      <c r="KS188" s="14"/>
      <c r="KT188" s="14"/>
      <c r="KU188" s="14"/>
      <c r="KV188" s="14"/>
      <c r="KW188" s="14"/>
      <c r="KX188" s="14"/>
      <c r="KY188" s="14"/>
      <c r="KZ188" s="14"/>
      <c r="LA188" s="14"/>
      <c r="LB188" s="14"/>
      <c r="LC188" s="14"/>
      <c r="LD188" s="14"/>
      <c r="LE188" s="14"/>
    </row>
    <row r="189" spans="1:317" ht="75" x14ac:dyDescent="0.4">
      <c r="A189" s="51">
        <v>2</v>
      </c>
      <c r="B189" s="74" t="s">
        <v>143</v>
      </c>
      <c r="C189" s="7" t="s">
        <v>10</v>
      </c>
      <c r="D189" s="6" t="s">
        <v>257</v>
      </c>
      <c r="E189" s="186" t="s">
        <v>261</v>
      </c>
      <c r="F189" s="5" t="s">
        <v>12</v>
      </c>
      <c r="G189" s="4" t="s">
        <v>20</v>
      </c>
      <c r="H189" s="8" t="s">
        <v>13</v>
      </c>
      <c r="I189" s="9" t="s">
        <v>14</v>
      </c>
      <c r="J189" s="41">
        <v>1</v>
      </c>
      <c r="K189" s="41">
        <v>1</v>
      </c>
      <c r="L189" s="13"/>
      <c r="M189" s="13"/>
      <c r="N189" s="13"/>
      <c r="O189" s="13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</row>
    <row r="190" spans="1:317" ht="75" x14ac:dyDescent="0.4">
      <c r="A190" s="51">
        <v>2</v>
      </c>
      <c r="B190" s="74" t="s">
        <v>209</v>
      </c>
      <c r="C190" s="7" t="s">
        <v>10</v>
      </c>
      <c r="D190" s="6" t="s">
        <v>11</v>
      </c>
      <c r="E190" s="186" t="s">
        <v>261</v>
      </c>
      <c r="F190" s="5" t="s">
        <v>12</v>
      </c>
      <c r="G190" s="4" t="s">
        <v>20</v>
      </c>
      <c r="H190" s="8" t="s">
        <v>13</v>
      </c>
      <c r="I190" s="9" t="s">
        <v>14</v>
      </c>
      <c r="J190" s="41">
        <v>1</v>
      </c>
      <c r="K190" s="13"/>
      <c r="L190" s="13"/>
      <c r="M190" s="13"/>
      <c r="N190" s="13"/>
      <c r="O190" s="13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</row>
    <row r="191" spans="1:317" ht="75" x14ac:dyDescent="0.4">
      <c r="A191" s="51">
        <v>2</v>
      </c>
      <c r="B191" s="84" t="s">
        <v>210</v>
      </c>
      <c r="C191" s="7" t="s">
        <v>10</v>
      </c>
      <c r="D191" s="6" t="s">
        <v>11</v>
      </c>
      <c r="E191" s="186" t="s">
        <v>261</v>
      </c>
      <c r="F191" s="5" t="s">
        <v>12</v>
      </c>
      <c r="G191" s="4" t="s">
        <v>20</v>
      </c>
      <c r="H191" s="8" t="s">
        <v>13</v>
      </c>
      <c r="I191" s="9" t="s">
        <v>14</v>
      </c>
      <c r="J191" s="41">
        <v>1</v>
      </c>
      <c r="K191" s="13"/>
      <c r="L191" s="13"/>
      <c r="M191" s="13"/>
      <c r="N191" s="13"/>
      <c r="O191" s="13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  <c r="IK191" s="14"/>
      <c r="IL191" s="14"/>
      <c r="IM191" s="14"/>
      <c r="IN191" s="14"/>
      <c r="IO191" s="14"/>
      <c r="IP191" s="14"/>
      <c r="IQ191" s="14"/>
      <c r="IR191" s="14"/>
      <c r="IS191" s="14"/>
      <c r="IT191" s="14"/>
      <c r="IU191" s="14"/>
      <c r="IV191" s="14"/>
      <c r="IW191" s="14"/>
      <c r="IX191" s="14"/>
      <c r="IY191" s="14"/>
      <c r="IZ191" s="14"/>
      <c r="JA191" s="14"/>
      <c r="JB191" s="14"/>
      <c r="JC191" s="14"/>
      <c r="JD191" s="14"/>
      <c r="JE191" s="14"/>
      <c r="JF191" s="14"/>
      <c r="JG191" s="14"/>
      <c r="JH191" s="14"/>
      <c r="JI191" s="14"/>
      <c r="JJ191" s="14"/>
      <c r="JK191" s="14"/>
      <c r="JL191" s="14"/>
      <c r="JM191" s="14"/>
      <c r="JN191" s="14"/>
      <c r="JO191" s="14"/>
      <c r="JP191" s="14"/>
      <c r="JQ191" s="14"/>
      <c r="JR191" s="14"/>
      <c r="JS191" s="14"/>
      <c r="JT191" s="14"/>
      <c r="JU191" s="14"/>
      <c r="JV191" s="14"/>
      <c r="JW191" s="14"/>
      <c r="JX191" s="14"/>
      <c r="JY191" s="14"/>
      <c r="JZ191" s="14"/>
      <c r="KA191" s="14"/>
      <c r="KB191" s="14"/>
      <c r="KC191" s="14"/>
      <c r="KD191" s="14"/>
      <c r="KE191" s="14"/>
      <c r="KF191" s="14"/>
      <c r="KG191" s="14"/>
      <c r="KH191" s="14"/>
      <c r="KI191" s="14"/>
      <c r="KJ191" s="14"/>
      <c r="KK191" s="14"/>
      <c r="KL191" s="14"/>
      <c r="KM191" s="14"/>
      <c r="KN191" s="14"/>
      <c r="KO191" s="14"/>
      <c r="KP191" s="14"/>
      <c r="KQ191" s="14"/>
      <c r="KR191" s="14"/>
      <c r="KS191" s="14"/>
      <c r="KT191" s="14"/>
      <c r="KU191" s="14"/>
      <c r="KV191" s="14"/>
      <c r="KW191" s="14"/>
      <c r="KX191" s="14"/>
      <c r="KY191" s="14"/>
      <c r="KZ191" s="14"/>
      <c r="LA191" s="14"/>
      <c r="LB191" s="14"/>
      <c r="LC191" s="14"/>
      <c r="LD191" s="14"/>
      <c r="LE191" s="14"/>
    </row>
    <row r="192" spans="1:317" ht="75" x14ac:dyDescent="0.4">
      <c r="A192" s="51"/>
      <c r="B192" s="103" t="s">
        <v>270</v>
      </c>
      <c r="C192" s="7" t="s">
        <v>10</v>
      </c>
      <c r="D192" s="6" t="s">
        <v>11</v>
      </c>
      <c r="E192" s="186" t="s">
        <v>261</v>
      </c>
      <c r="F192" s="5" t="s">
        <v>12</v>
      </c>
      <c r="G192" s="4" t="s">
        <v>20</v>
      </c>
      <c r="H192" s="8" t="s">
        <v>13</v>
      </c>
      <c r="I192" s="9" t="s">
        <v>14</v>
      </c>
      <c r="J192" s="41"/>
      <c r="K192" s="41">
        <v>1</v>
      </c>
      <c r="L192" s="13"/>
      <c r="M192" s="13"/>
      <c r="N192" s="13"/>
      <c r="O192" s="13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  <c r="IK192" s="14"/>
      <c r="IL192" s="14"/>
      <c r="IM192" s="14"/>
      <c r="IN192" s="14"/>
      <c r="IO192" s="14"/>
      <c r="IP192" s="14"/>
      <c r="IQ192" s="14"/>
      <c r="IR192" s="14"/>
      <c r="IS192" s="14"/>
      <c r="IT192" s="14"/>
      <c r="IU192" s="14"/>
      <c r="IV192" s="14"/>
      <c r="IW192" s="14"/>
      <c r="IX192" s="14"/>
      <c r="IY192" s="14"/>
      <c r="IZ192" s="14"/>
      <c r="JA192" s="14"/>
      <c r="JB192" s="14"/>
      <c r="JC192" s="14"/>
      <c r="JD192" s="14"/>
      <c r="JE192" s="14"/>
      <c r="JF192" s="14"/>
      <c r="JG192" s="14"/>
      <c r="JH192" s="14"/>
      <c r="JI192" s="14"/>
      <c r="JJ192" s="14"/>
      <c r="JK192" s="14"/>
      <c r="JL192" s="14"/>
      <c r="JM192" s="14"/>
      <c r="JN192" s="14"/>
      <c r="JO192" s="14"/>
      <c r="JP192" s="14"/>
      <c r="JQ192" s="14"/>
      <c r="JR192" s="14"/>
      <c r="JS192" s="14"/>
      <c r="JT192" s="14"/>
      <c r="JU192" s="14"/>
      <c r="JV192" s="14"/>
      <c r="JW192" s="14"/>
      <c r="JX192" s="14"/>
      <c r="JY192" s="14"/>
      <c r="JZ192" s="14"/>
      <c r="KA192" s="14"/>
      <c r="KB192" s="14"/>
      <c r="KC192" s="14"/>
      <c r="KD192" s="14"/>
      <c r="KE192" s="14"/>
      <c r="KF192" s="14"/>
      <c r="KG192" s="14"/>
      <c r="KH192" s="14"/>
      <c r="KI192" s="14"/>
      <c r="KJ192" s="14"/>
      <c r="KK192" s="14"/>
      <c r="KL192" s="14"/>
      <c r="KM192" s="14"/>
      <c r="KN192" s="14"/>
      <c r="KO192" s="14"/>
      <c r="KP192" s="14"/>
      <c r="KQ192" s="14"/>
      <c r="KR192" s="14"/>
      <c r="KS192" s="14"/>
      <c r="KT192" s="14"/>
      <c r="KU192" s="14"/>
      <c r="KV192" s="14"/>
      <c r="KW192" s="14"/>
      <c r="KX192" s="14"/>
      <c r="KY192" s="14"/>
      <c r="KZ192" s="14"/>
      <c r="LA192" s="14"/>
      <c r="LB192" s="14"/>
      <c r="LC192" s="14"/>
      <c r="LD192" s="14"/>
      <c r="LE192" s="14"/>
    </row>
    <row r="193" spans="1:351" s="13" customFormat="1" ht="26.25" x14ac:dyDescent="0.4">
      <c r="A193" s="141"/>
      <c r="B193" s="126" t="s">
        <v>25</v>
      </c>
      <c r="C193" s="127"/>
      <c r="D193" s="128"/>
      <c r="E193" s="129"/>
      <c r="F193" s="129"/>
      <c r="G193" s="130"/>
      <c r="H193" s="129"/>
      <c r="I193" s="131"/>
      <c r="J193" s="132">
        <f>AVERAGE(J185:J192)</f>
        <v>0.78428571428571436</v>
      </c>
      <c r="K193" s="132">
        <f t="shared" ref="K193:O193" si="18">AVERAGE(K185:K192)</f>
        <v>0.74833333333333341</v>
      </c>
      <c r="L193" s="132" t="e">
        <f t="shared" si="18"/>
        <v>#DIV/0!</v>
      </c>
      <c r="M193" s="132" t="e">
        <f t="shared" si="18"/>
        <v>#DIV/0!</v>
      </c>
      <c r="N193" s="132">
        <f>AVERAGE(J193:K193)</f>
        <v>0.76630952380952388</v>
      </c>
      <c r="O193" s="132" t="e">
        <f t="shared" si="18"/>
        <v>#DIV/0!</v>
      </c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8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  <c r="EO193" s="61"/>
      <c r="EP193" s="61"/>
      <c r="EQ193" s="61"/>
      <c r="ER193" s="61"/>
      <c r="ES193" s="61"/>
      <c r="ET193" s="61"/>
      <c r="EU193" s="61"/>
      <c r="EV193" s="61"/>
      <c r="EW193" s="61"/>
      <c r="EX193" s="61"/>
      <c r="EY193" s="61"/>
      <c r="EZ193" s="61"/>
      <c r="FA193" s="61"/>
      <c r="FB193" s="61"/>
      <c r="FC193" s="61"/>
      <c r="FD193" s="61"/>
      <c r="FE193" s="61"/>
      <c r="FF193" s="61"/>
      <c r="FG193" s="61"/>
      <c r="FH193" s="61"/>
      <c r="FI193" s="61"/>
      <c r="FJ193" s="61"/>
      <c r="FK193" s="61"/>
      <c r="FL193" s="61"/>
      <c r="FM193" s="61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61"/>
      <c r="GI193" s="61"/>
      <c r="GJ193" s="61"/>
      <c r="GK193" s="61"/>
      <c r="GL193" s="61"/>
      <c r="GM193" s="61"/>
      <c r="GN193" s="61"/>
      <c r="GO193" s="61"/>
      <c r="GP193" s="61"/>
      <c r="GQ193" s="61"/>
      <c r="GR193" s="61"/>
      <c r="GS193" s="61"/>
      <c r="GT193" s="61"/>
      <c r="GU193" s="61"/>
      <c r="GV193" s="61"/>
      <c r="GW193" s="61"/>
      <c r="GX193" s="61"/>
      <c r="GY193" s="61"/>
      <c r="GZ193" s="61"/>
      <c r="HA193" s="61"/>
      <c r="HB193" s="61"/>
      <c r="HC193" s="61"/>
      <c r="HD193" s="61"/>
      <c r="HE193" s="61"/>
      <c r="HF193" s="61"/>
      <c r="HG193" s="61"/>
      <c r="HH193" s="61"/>
      <c r="HI193" s="61"/>
      <c r="HJ193" s="61"/>
      <c r="HK193" s="61"/>
      <c r="HL193" s="61"/>
      <c r="HM193" s="61"/>
      <c r="HN193" s="61"/>
      <c r="HO193" s="61"/>
      <c r="HP193" s="61"/>
      <c r="HQ193" s="61"/>
      <c r="HR193" s="61"/>
      <c r="HS193" s="61"/>
      <c r="HT193" s="61"/>
      <c r="HU193" s="61"/>
      <c r="HV193" s="61"/>
      <c r="HW193" s="61"/>
      <c r="HX193" s="61"/>
      <c r="HY193" s="61"/>
      <c r="HZ193" s="61"/>
      <c r="IA193" s="61"/>
      <c r="IB193" s="61"/>
      <c r="IC193" s="61"/>
      <c r="ID193" s="61"/>
      <c r="IE193" s="61"/>
      <c r="IF193" s="61"/>
      <c r="IG193" s="61"/>
      <c r="IH193" s="61"/>
      <c r="II193" s="61"/>
      <c r="IJ193" s="61"/>
      <c r="IK193" s="61"/>
      <c r="IL193" s="61"/>
      <c r="IM193" s="61"/>
      <c r="IN193" s="61"/>
      <c r="IO193" s="61"/>
      <c r="IP193" s="61"/>
      <c r="IQ193" s="61"/>
      <c r="IR193" s="61"/>
      <c r="IS193" s="61"/>
      <c r="IT193" s="61"/>
      <c r="IU193" s="61"/>
      <c r="IV193" s="61"/>
      <c r="IW193" s="61"/>
      <c r="IX193" s="61"/>
      <c r="IY193" s="61"/>
      <c r="IZ193" s="61"/>
      <c r="JA193" s="61"/>
      <c r="JB193" s="61"/>
      <c r="JC193" s="61"/>
      <c r="JD193" s="61"/>
      <c r="JE193" s="61"/>
      <c r="JF193" s="61"/>
      <c r="JG193" s="61"/>
      <c r="JH193" s="61"/>
      <c r="JI193" s="61"/>
      <c r="JJ193" s="61"/>
      <c r="JK193" s="61"/>
      <c r="JL193" s="61"/>
      <c r="JM193" s="61"/>
      <c r="JN193" s="61"/>
      <c r="JO193" s="61"/>
      <c r="JP193" s="61"/>
      <c r="JQ193" s="61"/>
      <c r="JR193" s="61"/>
      <c r="JS193" s="61"/>
      <c r="JT193" s="61"/>
      <c r="JU193" s="61"/>
      <c r="JV193" s="61"/>
      <c r="JW193" s="61"/>
      <c r="JX193" s="61"/>
      <c r="JY193" s="61"/>
      <c r="JZ193" s="61"/>
      <c r="KA193" s="61"/>
      <c r="KB193" s="61"/>
      <c r="KC193" s="61"/>
      <c r="KD193" s="61"/>
      <c r="KE193" s="61"/>
      <c r="KF193" s="61"/>
      <c r="KG193" s="61"/>
      <c r="KH193" s="61"/>
      <c r="KI193" s="61"/>
      <c r="KJ193" s="61"/>
      <c r="KK193" s="61"/>
      <c r="KL193" s="61"/>
      <c r="KM193" s="61"/>
      <c r="KN193" s="61"/>
      <c r="KO193" s="61"/>
      <c r="KP193" s="61"/>
      <c r="KQ193" s="61"/>
      <c r="KR193" s="61"/>
      <c r="KS193" s="61"/>
      <c r="KT193" s="61"/>
      <c r="KU193" s="61"/>
      <c r="KV193" s="61"/>
      <c r="KW193" s="61"/>
      <c r="KX193" s="61"/>
      <c r="KY193" s="61"/>
      <c r="KZ193" s="61"/>
      <c r="LA193" s="61"/>
      <c r="LB193" s="61"/>
      <c r="LC193" s="61"/>
      <c r="LD193" s="61"/>
      <c r="LE193" s="61"/>
    </row>
    <row r="194" spans="1:351" ht="46.5" x14ac:dyDescent="0.7">
      <c r="A194" s="96">
        <v>20</v>
      </c>
      <c r="B194" s="62" t="s">
        <v>256</v>
      </c>
      <c r="C194" s="53"/>
      <c r="D194" s="55"/>
      <c r="E194" s="56"/>
      <c r="F194" s="56"/>
      <c r="G194" s="56"/>
      <c r="H194" s="58"/>
      <c r="I194" s="53"/>
      <c r="J194" s="59"/>
      <c r="K194" s="60"/>
      <c r="L194" s="60"/>
      <c r="M194" s="60"/>
      <c r="N194" s="60"/>
      <c r="O194" s="60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</row>
    <row r="195" spans="1:351" ht="43.5" customHeight="1" x14ac:dyDescent="0.35">
      <c r="A195" s="37" t="s">
        <v>0</v>
      </c>
      <c r="B195" s="10" t="s">
        <v>1</v>
      </c>
      <c r="C195" s="11" t="s">
        <v>2</v>
      </c>
      <c r="D195" s="12" t="s">
        <v>3</v>
      </c>
      <c r="E195" s="4" t="s">
        <v>4</v>
      </c>
      <c r="F195" s="12" t="s">
        <v>5</v>
      </c>
      <c r="G195" s="4" t="s">
        <v>19</v>
      </c>
      <c r="H195" s="4" t="s">
        <v>6</v>
      </c>
      <c r="I195" s="4" t="s">
        <v>7</v>
      </c>
      <c r="J195" s="4" t="s">
        <v>15</v>
      </c>
      <c r="K195" s="4" t="s">
        <v>16</v>
      </c>
      <c r="L195" s="4" t="s">
        <v>17</v>
      </c>
      <c r="M195" s="4" t="s">
        <v>18</v>
      </c>
      <c r="N195" s="4" t="s">
        <v>8</v>
      </c>
      <c r="O195" s="40" t="s">
        <v>9</v>
      </c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  <c r="IK195" s="14"/>
      <c r="IL195" s="14"/>
      <c r="IM195" s="14"/>
      <c r="IN195" s="14"/>
      <c r="IO195" s="14"/>
      <c r="IP195" s="14"/>
      <c r="IQ195" s="14"/>
      <c r="IR195" s="14"/>
      <c r="IS195" s="14"/>
      <c r="IT195" s="14"/>
      <c r="IU195" s="14"/>
      <c r="IV195" s="14"/>
      <c r="IW195" s="14"/>
      <c r="IX195" s="14"/>
      <c r="IY195" s="14"/>
      <c r="IZ195" s="14"/>
      <c r="JA195" s="14"/>
      <c r="JB195" s="14"/>
      <c r="JC195" s="14"/>
      <c r="JD195" s="14"/>
      <c r="JE195" s="14"/>
      <c r="JF195" s="14"/>
      <c r="JG195" s="14"/>
      <c r="JH195" s="14"/>
      <c r="JI195" s="14"/>
      <c r="JJ195" s="14"/>
      <c r="JK195" s="14"/>
      <c r="JL195" s="14"/>
      <c r="JM195" s="14"/>
      <c r="JN195" s="14"/>
      <c r="JO195" s="14"/>
      <c r="JP195" s="14"/>
      <c r="JQ195" s="14"/>
      <c r="JR195" s="14"/>
      <c r="JS195" s="14"/>
      <c r="JT195" s="14"/>
      <c r="JU195" s="14"/>
      <c r="JV195" s="14"/>
      <c r="JW195" s="14"/>
      <c r="JX195" s="14"/>
      <c r="JY195" s="14"/>
      <c r="JZ195" s="14"/>
      <c r="KA195" s="14"/>
      <c r="KB195" s="14"/>
      <c r="KC195" s="14"/>
      <c r="KD195" s="14"/>
      <c r="KE195" s="14"/>
      <c r="KF195" s="14"/>
      <c r="KG195" s="14"/>
      <c r="KH195" s="14"/>
      <c r="KI195" s="14"/>
      <c r="KJ195" s="14"/>
      <c r="KK195" s="14"/>
      <c r="KL195" s="14"/>
      <c r="KM195" s="14"/>
      <c r="KN195" s="14"/>
      <c r="KO195" s="14"/>
      <c r="KP195" s="14"/>
      <c r="KQ195" s="14"/>
      <c r="KR195" s="14"/>
      <c r="KS195" s="14"/>
      <c r="KT195" s="14"/>
      <c r="KU195" s="14"/>
      <c r="KV195" s="14"/>
      <c r="KW195" s="14"/>
      <c r="KX195" s="14"/>
      <c r="KY195" s="14"/>
      <c r="KZ195" s="14"/>
      <c r="LA195" s="14"/>
      <c r="LB195" s="14"/>
      <c r="LC195" s="14"/>
      <c r="LD195" s="14"/>
      <c r="LE195" s="14"/>
    </row>
    <row r="196" spans="1:351" ht="75" x14ac:dyDescent="0.4">
      <c r="A196" s="51">
        <v>4</v>
      </c>
      <c r="B196" s="74" t="s">
        <v>144</v>
      </c>
      <c r="C196" s="7" t="s">
        <v>10</v>
      </c>
      <c r="D196" s="6" t="s">
        <v>257</v>
      </c>
      <c r="E196" s="186" t="s">
        <v>261</v>
      </c>
      <c r="F196" s="5" t="s">
        <v>12</v>
      </c>
      <c r="G196" s="4" t="s">
        <v>20</v>
      </c>
      <c r="H196" s="8" t="s">
        <v>13</v>
      </c>
      <c r="I196" s="9" t="s">
        <v>14</v>
      </c>
      <c r="J196" s="13"/>
      <c r="K196" s="13"/>
      <c r="L196" s="13"/>
      <c r="M196" s="13"/>
      <c r="N196" s="13"/>
      <c r="O196" s="13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  <c r="IK196" s="14"/>
      <c r="IL196" s="14"/>
      <c r="IM196" s="14"/>
      <c r="IN196" s="14"/>
      <c r="IO196" s="14"/>
      <c r="IP196" s="14"/>
      <c r="IQ196" s="14"/>
      <c r="IR196" s="14"/>
      <c r="IS196" s="14"/>
      <c r="IT196" s="14"/>
      <c r="IU196" s="14"/>
      <c r="IV196" s="14"/>
      <c r="IW196" s="14"/>
      <c r="IX196" s="14"/>
      <c r="IY196" s="14"/>
      <c r="IZ196" s="14"/>
      <c r="JA196" s="14"/>
      <c r="JB196" s="14"/>
      <c r="JC196" s="14"/>
      <c r="JD196" s="14"/>
      <c r="JE196" s="14"/>
      <c r="JF196" s="14"/>
      <c r="JG196" s="14"/>
      <c r="JH196" s="14"/>
      <c r="JI196" s="14"/>
      <c r="JJ196" s="14"/>
      <c r="JK196" s="14"/>
      <c r="JL196" s="14"/>
      <c r="JM196" s="14"/>
      <c r="JN196" s="14"/>
      <c r="JO196" s="14"/>
      <c r="JP196" s="14"/>
      <c r="JQ196" s="14"/>
      <c r="JR196" s="14"/>
      <c r="JS196" s="14"/>
      <c r="JT196" s="14"/>
      <c r="JU196" s="14"/>
      <c r="JV196" s="14"/>
      <c r="JW196" s="14"/>
      <c r="JX196" s="14"/>
      <c r="JY196" s="14"/>
      <c r="JZ196" s="14"/>
      <c r="KA196" s="14"/>
      <c r="KB196" s="14"/>
      <c r="KC196" s="14"/>
      <c r="KD196" s="14"/>
      <c r="KE196" s="14"/>
      <c r="KF196" s="14"/>
      <c r="KG196" s="14"/>
      <c r="KH196" s="14"/>
      <c r="KI196" s="14"/>
      <c r="KJ196" s="14"/>
      <c r="KK196" s="14"/>
      <c r="KL196" s="14"/>
      <c r="KM196" s="14"/>
      <c r="KN196" s="14"/>
      <c r="KO196" s="14"/>
      <c r="KP196" s="14"/>
      <c r="KQ196" s="14"/>
      <c r="KR196" s="14"/>
      <c r="KS196" s="14"/>
      <c r="KT196" s="14"/>
      <c r="KU196" s="14"/>
      <c r="KV196" s="14"/>
      <c r="KW196" s="14"/>
      <c r="KX196" s="14"/>
      <c r="KY196" s="14"/>
      <c r="KZ196" s="14"/>
      <c r="LA196" s="14"/>
      <c r="LB196" s="14"/>
      <c r="LC196" s="14"/>
      <c r="LD196" s="14"/>
      <c r="LE196" s="14"/>
    </row>
    <row r="197" spans="1:351" ht="75" x14ac:dyDescent="0.4">
      <c r="A197" s="51">
        <v>4</v>
      </c>
      <c r="B197" s="74" t="s">
        <v>145</v>
      </c>
      <c r="C197" s="7" t="s">
        <v>10</v>
      </c>
      <c r="D197" s="6" t="s">
        <v>11</v>
      </c>
      <c r="E197" s="186" t="s">
        <v>261</v>
      </c>
      <c r="F197" s="5" t="s">
        <v>12</v>
      </c>
      <c r="G197" s="4" t="s">
        <v>20</v>
      </c>
      <c r="H197" s="8" t="s">
        <v>13</v>
      </c>
      <c r="I197" s="9" t="s">
        <v>14</v>
      </c>
      <c r="J197" s="41">
        <v>1</v>
      </c>
      <c r="K197" s="41">
        <v>1</v>
      </c>
      <c r="L197" s="13"/>
      <c r="M197" s="13"/>
      <c r="N197" s="13"/>
      <c r="O197" s="13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  <c r="IW197" s="14"/>
      <c r="IX197" s="14"/>
      <c r="IY197" s="14"/>
      <c r="IZ197" s="14"/>
      <c r="JA197" s="14"/>
      <c r="JB197" s="14"/>
      <c r="JC197" s="14"/>
      <c r="JD197" s="14"/>
      <c r="JE197" s="14"/>
      <c r="JF197" s="14"/>
      <c r="JG197" s="14"/>
      <c r="JH197" s="14"/>
      <c r="JI197" s="14"/>
      <c r="JJ197" s="14"/>
      <c r="JK197" s="14"/>
      <c r="JL197" s="14"/>
      <c r="JM197" s="14"/>
      <c r="JN197" s="14"/>
      <c r="JO197" s="14"/>
      <c r="JP197" s="14"/>
      <c r="JQ197" s="14"/>
      <c r="JR197" s="14"/>
      <c r="JS197" s="14"/>
      <c r="JT197" s="14"/>
      <c r="JU197" s="14"/>
      <c r="JV197" s="14"/>
      <c r="JW197" s="14"/>
      <c r="JX197" s="14"/>
      <c r="JY197" s="14"/>
      <c r="JZ197" s="14"/>
      <c r="KA197" s="14"/>
      <c r="KB197" s="14"/>
      <c r="KC197" s="14"/>
      <c r="KD197" s="14"/>
      <c r="KE197" s="14"/>
      <c r="KF197" s="14"/>
      <c r="KG197" s="14"/>
      <c r="KH197" s="14"/>
      <c r="KI197" s="14"/>
      <c r="KJ197" s="14"/>
      <c r="KK197" s="14"/>
      <c r="KL197" s="14"/>
      <c r="KM197" s="14"/>
      <c r="KN197" s="14"/>
      <c r="KO197" s="14"/>
      <c r="KP197" s="14"/>
      <c r="KQ197" s="14"/>
      <c r="KR197" s="14"/>
      <c r="KS197" s="14"/>
      <c r="KT197" s="14"/>
      <c r="KU197" s="14"/>
      <c r="KV197" s="14"/>
      <c r="KW197" s="14"/>
      <c r="KX197" s="14"/>
      <c r="KY197" s="14"/>
      <c r="KZ197" s="14"/>
      <c r="LA197" s="14"/>
      <c r="LB197" s="14"/>
      <c r="LC197" s="14"/>
      <c r="LD197" s="14"/>
      <c r="LE197" s="14"/>
    </row>
    <row r="198" spans="1:351" ht="75" x14ac:dyDescent="0.4">
      <c r="A198" s="51">
        <v>4</v>
      </c>
      <c r="B198" s="74" t="s">
        <v>146</v>
      </c>
      <c r="C198" s="7" t="s">
        <v>10</v>
      </c>
      <c r="D198" s="6" t="s">
        <v>257</v>
      </c>
      <c r="E198" s="186" t="s">
        <v>261</v>
      </c>
      <c r="F198" s="5" t="s">
        <v>12</v>
      </c>
      <c r="G198" s="4" t="s">
        <v>20</v>
      </c>
      <c r="H198" s="8" t="s">
        <v>13</v>
      </c>
      <c r="I198" s="9" t="s">
        <v>14</v>
      </c>
      <c r="J198" s="41">
        <v>0.8</v>
      </c>
      <c r="K198" s="41">
        <v>0.8</v>
      </c>
      <c r="L198" s="13"/>
      <c r="M198" s="13"/>
      <c r="N198" s="13"/>
      <c r="O198" s="13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  <c r="IK198" s="14"/>
      <c r="IL198" s="14"/>
      <c r="IM198" s="14"/>
      <c r="IN198" s="14"/>
      <c r="IO198" s="14"/>
      <c r="IP198" s="14"/>
      <c r="IQ198" s="14"/>
      <c r="IR198" s="14"/>
      <c r="IS198" s="14"/>
      <c r="IT198" s="14"/>
      <c r="IU198" s="14"/>
      <c r="IV198" s="14"/>
      <c r="IW198" s="14"/>
      <c r="IX198" s="14"/>
      <c r="IY198" s="14"/>
      <c r="IZ198" s="14"/>
      <c r="JA198" s="14"/>
      <c r="JB198" s="14"/>
      <c r="JC198" s="14"/>
      <c r="JD198" s="14"/>
      <c r="JE198" s="14"/>
      <c r="JF198" s="14"/>
      <c r="JG198" s="14"/>
      <c r="JH198" s="14"/>
      <c r="JI198" s="14"/>
      <c r="JJ198" s="14"/>
      <c r="JK198" s="14"/>
      <c r="JL198" s="14"/>
      <c r="JM198" s="14"/>
      <c r="JN198" s="14"/>
      <c r="JO198" s="14"/>
      <c r="JP198" s="14"/>
      <c r="JQ198" s="14"/>
      <c r="JR198" s="14"/>
      <c r="JS198" s="14"/>
      <c r="JT198" s="14"/>
      <c r="JU198" s="14"/>
      <c r="JV198" s="14"/>
      <c r="JW198" s="14"/>
      <c r="JX198" s="14"/>
      <c r="JY198" s="14"/>
      <c r="JZ198" s="14"/>
      <c r="KA198" s="14"/>
      <c r="KB198" s="14"/>
      <c r="KC198" s="14"/>
      <c r="KD198" s="14"/>
      <c r="KE198" s="14"/>
      <c r="KF198" s="14"/>
      <c r="KG198" s="14"/>
      <c r="KH198" s="14"/>
      <c r="KI198" s="14"/>
      <c r="KJ198" s="14"/>
      <c r="KK198" s="14"/>
      <c r="KL198" s="14"/>
      <c r="KM198" s="14"/>
      <c r="KN198" s="14"/>
      <c r="KO198" s="14"/>
      <c r="KP198" s="14"/>
      <c r="KQ198" s="14"/>
      <c r="KR198" s="14"/>
      <c r="KS198" s="14"/>
      <c r="KT198" s="14"/>
      <c r="KU198" s="14"/>
      <c r="KV198" s="14"/>
      <c r="KW198" s="14"/>
      <c r="KX198" s="14"/>
      <c r="KY198" s="14"/>
      <c r="KZ198" s="14"/>
      <c r="LA198" s="14"/>
      <c r="LB198" s="14"/>
      <c r="LC198" s="14"/>
      <c r="LD198" s="14"/>
      <c r="LE198" s="14"/>
    </row>
    <row r="199" spans="1:351" ht="75" x14ac:dyDescent="0.4">
      <c r="A199" s="51">
        <v>4</v>
      </c>
      <c r="B199" s="74" t="s">
        <v>262</v>
      </c>
      <c r="C199" s="7" t="s">
        <v>10</v>
      </c>
      <c r="D199" s="6" t="s">
        <v>257</v>
      </c>
      <c r="E199" s="186" t="s">
        <v>261</v>
      </c>
      <c r="F199" s="5" t="s">
        <v>12</v>
      </c>
      <c r="G199" s="4" t="s">
        <v>20</v>
      </c>
      <c r="H199" s="8" t="s">
        <v>13</v>
      </c>
      <c r="I199" s="9" t="s">
        <v>14</v>
      </c>
      <c r="J199" s="41">
        <v>0.6</v>
      </c>
      <c r="K199" s="41">
        <v>0.6</v>
      </c>
      <c r="L199" s="13"/>
      <c r="M199" s="13"/>
      <c r="N199" s="13"/>
      <c r="O199" s="13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  <c r="IK199" s="14"/>
      <c r="IL199" s="14"/>
      <c r="IM199" s="14"/>
      <c r="IN199" s="14"/>
      <c r="IO199" s="14"/>
      <c r="IP199" s="14"/>
      <c r="IQ199" s="14"/>
      <c r="IR199" s="14"/>
      <c r="IS199" s="14"/>
      <c r="IT199" s="14"/>
      <c r="IU199" s="14"/>
      <c r="IV199" s="14"/>
      <c r="IW199" s="14"/>
      <c r="IX199" s="14"/>
      <c r="IY199" s="14"/>
      <c r="IZ199" s="14"/>
      <c r="JA199" s="14"/>
      <c r="JB199" s="14"/>
      <c r="JC199" s="14"/>
      <c r="JD199" s="14"/>
      <c r="JE199" s="14"/>
      <c r="JF199" s="14"/>
      <c r="JG199" s="14"/>
      <c r="JH199" s="14"/>
      <c r="JI199" s="14"/>
      <c r="JJ199" s="14"/>
      <c r="JK199" s="14"/>
      <c r="JL199" s="14"/>
      <c r="JM199" s="14"/>
      <c r="JN199" s="14"/>
      <c r="JO199" s="14"/>
      <c r="JP199" s="14"/>
      <c r="JQ199" s="14"/>
      <c r="JR199" s="14"/>
      <c r="JS199" s="14"/>
      <c r="JT199" s="14"/>
      <c r="JU199" s="14"/>
      <c r="JV199" s="14"/>
      <c r="JW199" s="14"/>
      <c r="JX199" s="14"/>
      <c r="JY199" s="14"/>
      <c r="JZ199" s="14"/>
      <c r="KA199" s="14"/>
      <c r="KB199" s="14"/>
      <c r="KC199" s="14"/>
      <c r="KD199" s="14"/>
      <c r="KE199" s="14"/>
      <c r="KF199" s="14"/>
      <c r="KG199" s="14"/>
      <c r="KH199" s="14"/>
      <c r="KI199" s="14"/>
      <c r="KJ199" s="14"/>
      <c r="KK199" s="14"/>
      <c r="KL199" s="14"/>
      <c r="KM199" s="14"/>
      <c r="KN199" s="14"/>
      <c r="KO199" s="14"/>
      <c r="KP199" s="14"/>
      <c r="KQ199" s="14"/>
      <c r="KR199" s="14"/>
      <c r="KS199" s="14"/>
      <c r="KT199" s="14"/>
      <c r="KU199" s="14"/>
      <c r="KV199" s="14"/>
      <c r="KW199" s="14"/>
      <c r="KX199" s="14"/>
      <c r="KY199" s="14"/>
      <c r="KZ199" s="14"/>
      <c r="LA199" s="14"/>
      <c r="LB199" s="14"/>
      <c r="LC199" s="14"/>
      <c r="LD199" s="14"/>
      <c r="LE199" s="14"/>
    </row>
    <row r="200" spans="1:351" ht="77.25" x14ac:dyDescent="0.4">
      <c r="A200" s="51">
        <v>4</v>
      </c>
      <c r="B200" s="74" t="s">
        <v>147</v>
      </c>
      <c r="C200" s="7" t="s">
        <v>10</v>
      </c>
      <c r="D200" s="6" t="s">
        <v>259</v>
      </c>
      <c r="E200" s="186" t="s">
        <v>261</v>
      </c>
      <c r="F200" s="5" t="s">
        <v>12</v>
      </c>
      <c r="G200" s="4" t="s">
        <v>20</v>
      </c>
      <c r="H200" s="8" t="s">
        <v>13</v>
      </c>
      <c r="I200" s="9" t="s">
        <v>14</v>
      </c>
      <c r="J200" s="41">
        <v>1</v>
      </c>
      <c r="K200" s="41">
        <v>1</v>
      </c>
      <c r="L200" s="13"/>
      <c r="M200" s="13"/>
      <c r="N200" s="13"/>
      <c r="O200" s="13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</row>
    <row r="201" spans="1:351" ht="75" x14ac:dyDescent="0.4">
      <c r="A201" s="51">
        <v>4</v>
      </c>
      <c r="B201" s="74" t="s">
        <v>148</v>
      </c>
      <c r="C201" s="7" t="s">
        <v>10</v>
      </c>
      <c r="D201" s="6" t="s">
        <v>11</v>
      </c>
      <c r="E201" s="186" t="s">
        <v>261</v>
      </c>
      <c r="F201" s="5" t="s">
        <v>12</v>
      </c>
      <c r="G201" s="4" t="s">
        <v>20</v>
      </c>
      <c r="H201" s="8" t="s">
        <v>13</v>
      </c>
      <c r="I201" s="9" t="s">
        <v>14</v>
      </c>
      <c r="J201" s="13"/>
      <c r="K201" s="13"/>
      <c r="L201" s="13"/>
      <c r="M201" s="13"/>
      <c r="N201" s="13"/>
      <c r="O201" s="13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  <c r="IV201" s="14"/>
      <c r="IW201" s="14"/>
      <c r="IX201" s="14"/>
      <c r="IY201" s="14"/>
      <c r="IZ201" s="14"/>
      <c r="JA201" s="14"/>
      <c r="JB201" s="14"/>
      <c r="JC201" s="14"/>
      <c r="JD201" s="14"/>
      <c r="JE201" s="14"/>
      <c r="JF201" s="14"/>
      <c r="JG201" s="14"/>
      <c r="JH201" s="14"/>
      <c r="JI201" s="14"/>
      <c r="JJ201" s="14"/>
      <c r="JK201" s="14"/>
      <c r="JL201" s="14"/>
      <c r="JM201" s="14"/>
      <c r="JN201" s="14"/>
      <c r="JO201" s="14"/>
      <c r="JP201" s="14"/>
      <c r="JQ201" s="14"/>
      <c r="JR201" s="14"/>
      <c r="JS201" s="14"/>
      <c r="JT201" s="14"/>
      <c r="JU201" s="14"/>
      <c r="JV201" s="14"/>
      <c r="JW201" s="14"/>
      <c r="JX201" s="14"/>
      <c r="JY201" s="14"/>
      <c r="JZ201" s="14"/>
      <c r="KA201" s="14"/>
      <c r="KB201" s="14"/>
      <c r="KC201" s="14"/>
      <c r="KD201" s="14"/>
      <c r="KE201" s="14"/>
      <c r="KF201" s="14"/>
      <c r="KG201" s="14"/>
      <c r="KH201" s="14"/>
      <c r="KI201" s="14"/>
      <c r="KJ201" s="14"/>
      <c r="KK201" s="14"/>
      <c r="KL201" s="14"/>
      <c r="KM201" s="14"/>
      <c r="KN201" s="14"/>
      <c r="KO201" s="14"/>
      <c r="KP201" s="14"/>
      <c r="KQ201" s="14"/>
      <c r="KR201" s="14"/>
      <c r="KS201" s="14"/>
      <c r="KT201" s="14"/>
      <c r="KU201" s="14"/>
      <c r="KV201" s="14"/>
      <c r="KW201" s="14"/>
      <c r="KX201" s="14"/>
      <c r="KY201" s="14"/>
      <c r="KZ201" s="14"/>
      <c r="LA201" s="14"/>
      <c r="LB201" s="14"/>
      <c r="LC201" s="14"/>
      <c r="LD201" s="14"/>
      <c r="LE201" s="14"/>
      <c r="LF201" s="14"/>
      <c r="LG201" s="14"/>
      <c r="LH201" s="14"/>
      <c r="LI201" s="14"/>
      <c r="LJ201" s="14"/>
      <c r="LK201" s="14"/>
      <c r="LL201" s="14"/>
      <c r="LM201" s="14"/>
      <c r="LN201" s="14"/>
      <c r="LO201" s="14"/>
      <c r="LP201" s="14"/>
      <c r="LQ201" s="14"/>
      <c r="LR201" s="14"/>
      <c r="LS201" s="14"/>
      <c r="LT201" s="14"/>
      <c r="LU201" s="14"/>
      <c r="LV201" s="14"/>
      <c r="LW201" s="14"/>
      <c r="LX201" s="14"/>
      <c r="LY201" s="14"/>
      <c r="LZ201" s="14"/>
      <c r="MA201" s="14"/>
      <c r="MB201" s="14"/>
      <c r="MC201" s="14"/>
      <c r="MD201" s="14"/>
      <c r="ME201" s="14"/>
      <c r="MF201" s="14"/>
      <c r="MG201" s="14"/>
      <c r="MH201" s="14"/>
      <c r="MI201" s="14"/>
      <c r="MJ201" s="14"/>
      <c r="MK201" s="14"/>
      <c r="ML201" s="14"/>
      <c r="MM201" s="14"/>
    </row>
    <row r="202" spans="1:351" ht="75" x14ac:dyDescent="0.4">
      <c r="A202" s="51">
        <v>4</v>
      </c>
      <c r="B202" s="13" t="s">
        <v>107</v>
      </c>
      <c r="C202" s="7" t="s">
        <v>10</v>
      </c>
      <c r="D202" s="6" t="s">
        <v>257</v>
      </c>
      <c r="E202" s="186" t="s">
        <v>261</v>
      </c>
      <c r="F202" s="5" t="s">
        <v>12</v>
      </c>
      <c r="G202" s="4" t="s">
        <v>20</v>
      </c>
      <c r="H202" s="8" t="s">
        <v>13</v>
      </c>
      <c r="I202" s="9" t="s">
        <v>14</v>
      </c>
      <c r="J202" s="41">
        <v>1</v>
      </c>
      <c r="K202" s="41">
        <v>1</v>
      </c>
      <c r="L202" s="13"/>
      <c r="M202" s="13"/>
      <c r="N202" s="13"/>
      <c r="O202" s="13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  <c r="IV202" s="14"/>
      <c r="IW202" s="14"/>
      <c r="IX202" s="14"/>
      <c r="IY202" s="14"/>
      <c r="IZ202" s="14"/>
      <c r="JA202" s="14"/>
      <c r="JB202" s="14"/>
      <c r="JC202" s="14"/>
      <c r="JD202" s="14"/>
      <c r="JE202" s="14"/>
      <c r="JF202" s="14"/>
      <c r="JG202" s="14"/>
      <c r="JH202" s="14"/>
      <c r="JI202" s="14"/>
      <c r="JJ202" s="14"/>
      <c r="JK202" s="14"/>
      <c r="JL202" s="14"/>
      <c r="JM202" s="14"/>
      <c r="JN202" s="14"/>
      <c r="JO202" s="14"/>
      <c r="JP202" s="14"/>
      <c r="JQ202" s="14"/>
      <c r="JR202" s="14"/>
      <c r="JS202" s="14"/>
      <c r="JT202" s="14"/>
      <c r="JU202" s="14"/>
      <c r="JV202" s="14"/>
      <c r="JW202" s="14"/>
      <c r="JX202" s="14"/>
      <c r="JY202" s="14"/>
      <c r="JZ202" s="14"/>
      <c r="KA202" s="14"/>
      <c r="KB202" s="14"/>
      <c r="KC202" s="14"/>
      <c r="KD202" s="14"/>
      <c r="KE202" s="14"/>
      <c r="KF202" s="14"/>
      <c r="KG202" s="14"/>
      <c r="KH202" s="14"/>
      <c r="KI202" s="14"/>
      <c r="KJ202" s="14"/>
      <c r="KK202" s="14"/>
      <c r="KL202" s="14"/>
      <c r="KM202" s="14"/>
      <c r="KN202" s="14"/>
      <c r="KO202" s="14"/>
      <c r="KP202" s="14"/>
      <c r="KQ202" s="14"/>
      <c r="KR202" s="14"/>
      <c r="KS202" s="14"/>
      <c r="KT202" s="14"/>
      <c r="KU202" s="14"/>
      <c r="KV202" s="14"/>
      <c r="KW202" s="14"/>
      <c r="KX202" s="14"/>
      <c r="KY202" s="14"/>
      <c r="KZ202" s="14"/>
      <c r="LA202" s="14"/>
      <c r="LB202" s="14"/>
      <c r="LC202" s="14"/>
      <c r="LD202" s="14"/>
      <c r="LE202" s="14"/>
      <c r="LF202" s="14"/>
      <c r="LG202" s="14"/>
      <c r="LH202" s="14"/>
      <c r="LI202" s="14"/>
      <c r="LJ202" s="14"/>
      <c r="LK202" s="14"/>
      <c r="LL202" s="14"/>
      <c r="LM202" s="14"/>
      <c r="LN202" s="14"/>
      <c r="LO202" s="14"/>
      <c r="LP202" s="14"/>
      <c r="LQ202" s="14"/>
      <c r="LR202" s="14"/>
      <c r="LS202" s="14"/>
      <c r="LT202" s="14"/>
      <c r="LU202" s="14"/>
      <c r="LV202" s="14"/>
      <c r="LW202" s="14"/>
      <c r="LX202" s="14"/>
      <c r="LY202" s="14"/>
      <c r="LZ202" s="14"/>
      <c r="MA202" s="14"/>
      <c r="MB202" s="14"/>
      <c r="MC202" s="14"/>
      <c r="MD202" s="14"/>
      <c r="ME202" s="14"/>
      <c r="MF202" s="14"/>
      <c r="MG202" s="14"/>
      <c r="MH202" s="14"/>
      <c r="MI202" s="14"/>
      <c r="MJ202" s="14"/>
      <c r="MK202" s="14"/>
      <c r="ML202" s="14"/>
      <c r="MM202" s="14"/>
    </row>
    <row r="203" spans="1:351" ht="75" x14ac:dyDescent="0.4">
      <c r="A203" s="72">
        <v>4</v>
      </c>
      <c r="B203" s="75" t="s">
        <v>149</v>
      </c>
      <c r="C203" s="19" t="s">
        <v>10</v>
      </c>
      <c r="D203" s="20" t="s">
        <v>11</v>
      </c>
      <c r="E203" s="186" t="s">
        <v>261</v>
      </c>
      <c r="F203" s="21" t="s">
        <v>12</v>
      </c>
      <c r="G203" s="4" t="s">
        <v>20</v>
      </c>
      <c r="H203" s="22" t="s">
        <v>13</v>
      </c>
      <c r="I203" s="23" t="s">
        <v>14</v>
      </c>
      <c r="J203" s="18"/>
      <c r="K203" s="18"/>
      <c r="L203" s="18"/>
      <c r="M203" s="18"/>
      <c r="N203" s="18"/>
      <c r="O203" s="18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</row>
    <row r="204" spans="1:351" s="13" customFormat="1" ht="26.25" x14ac:dyDescent="0.4">
      <c r="A204" s="141"/>
      <c r="B204" s="126" t="s">
        <v>25</v>
      </c>
      <c r="C204" s="127"/>
      <c r="D204" s="128"/>
      <c r="E204" s="129"/>
      <c r="F204" s="129"/>
      <c r="G204" s="130"/>
      <c r="H204" s="129"/>
      <c r="I204" s="131"/>
      <c r="J204" s="132">
        <f>AVERAGE(J196:J203)</f>
        <v>0.88000000000000012</v>
      </c>
      <c r="K204" s="132">
        <f t="shared" ref="K204:O204" si="19">AVERAGE(K196:K203)</f>
        <v>0.88000000000000012</v>
      </c>
      <c r="L204" s="132" t="e">
        <f t="shared" si="19"/>
        <v>#DIV/0!</v>
      </c>
      <c r="M204" s="132" t="e">
        <f t="shared" si="19"/>
        <v>#DIV/0!</v>
      </c>
      <c r="N204" s="132">
        <f>AVERAGE(J204:K204)</f>
        <v>0.88000000000000012</v>
      </c>
      <c r="O204" s="132" t="e">
        <f t="shared" si="19"/>
        <v>#DIV/0!</v>
      </c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133"/>
      <c r="CB204" s="133"/>
      <c r="CC204" s="133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33"/>
      <c r="CO204" s="133"/>
      <c r="CP204" s="133"/>
      <c r="CQ204" s="138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1"/>
      <c r="HJ204" s="61"/>
      <c r="HK204" s="61"/>
      <c r="HL204" s="61"/>
      <c r="HM204" s="61"/>
      <c r="HN204" s="61"/>
      <c r="HO204" s="61"/>
      <c r="HP204" s="61"/>
      <c r="HQ204" s="61"/>
      <c r="HR204" s="61"/>
      <c r="HS204" s="61"/>
      <c r="HT204" s="61"/>
      <c r="HU204" s="61"/>
      <c r="HV204" s="61"/>
      <c r="HW204" s="61"/>
      <c r="HX204" s="61"/>
      <c r="HY204" s="61"/>
      <c r="HZ204" s="61"/>
      <c r="IA204" s="61"/>
      <c r="IB204" s="61"/>
      <c r="IC204" s="61"/>
      <c r="ID204" s="61"/>
      <c r="IE204" s="61"/>
      <c r="IF204" s="61"/>
      <c r="IG204" s="61"/>
      <c r="IH204" s="61"/>
      <c r="II204" s="61"/>
      <c r="IJ204" s="61"/>
      <c r="IK204" s="61"/>
      <c r="IL204" s="61"/>
      <c r="IM204" s="61"/>
      <c r="IN204" s="61"/>
      <c r="IO204" s="61"/>
      <c r="IP204" s="61"/>
      <c r="IQ204" s="61"/>
      <c r="IR204" s="61"/>
      <c r="IS204" s="61"/>
      <c r="IT204" s="61"/>
      <c r="IU204" s="61"/>
      <c r="IV204" s="61"/>
      <c r="IW204" s="61"/>
      <c r="IX204" s="61"/>
      <c r="IY204" s="61"/>
      <c r="IZ204" s="61"/>
      <c r="JA204" s="61"/>
      <c r="JB204" s="61"/>
      <c r="JC204" s="61"/>
      <c r="JD204" s="61"/>
      <c r="JE204" s="61"/>
      <c r="JF204" s="61"/>
      <c r="JG204" s="61"/>
      <c r="JH204" s="61"/>
      <c r="JI204" s="61"/>
      <c r="JJ204" s="61"/>
      <c r="JK204" s="61"/>
      <c r="JL204" s="61"/>
      <c r="JM204" s="61"/>
      <c r="JN204" s="61"/>
      <c r="JO204" s="61"/>
      <c r="JP204" s="61"/>
      <c r="JQ204" s="61"/>
      <c r="JR204" s="61"/>
      <c r="JS204" s="61"/>
      <c r="JT204" s="61"/>
      <c r="JU204" s="61"/>
      <c r="JV204" s="61"/>
      <c r="JW204" s="61"/>
      <c r="JX204" s="61"/>
      <c r="JY204" s="61"/>
      <c r="JZ204" s="61"/>
      <c r="KA204" s="61"/>
      <c r="KB204" s="61"/>
      <c r="KC204" s="61"/>
      <c r="KD204" s="61"/>
      <c r="KE204" s="61"/>
      <c r="KF204" s="61"/>
      <c r="KG204" s="61"/>
      <c r="KH204" s="61"/>
      <c r="KI204" s="61"/>
      <c r="KJ204" s="61"/>
      <c r="KK204" s="61"/>
      <c r="KL204" s="61"/>
      <c r="KM204" s="61"/>
      <c r="KN204" s="61"/>
      <c r="KO204" s="61"/>
      <c r="KP204" s="61"/>
      <c r="KQ204" s="61"/>
      <c r="KR204" s="61"/>
      <c r="KS204" s="61"/>
      <c r="KT204" s="61"/>
      <c r="KU204" s="61"/>
      <c r="KV204" s="61"/>
      <c r="KW204" s="61"/>
      <c r="KX204" s="61"/>
      <c r="KY204" s="61"/>
      <c r="KZ204" s="61"/>
      <c r="LA204" s="61"/>
      <c r="LB204" s="61"/>
      <c r="LC204" s="61"/>
      <c r="LD204" s="61"/>
      <c r="LE204" s="61"/>
      <c r="LF204" s="61"/>
      <c r="LG204" s="61"/>
      <c r="LH204" s="61"/>
      <c r="LI204" s="61"/>
      <c r="LJ204" s="61"/>
      <c r="LK204" s="61"/>
      <c r="LL204" s="61"/>
      <c r="LM204" s="61"/>
      <c r="LN204" s="61"/>
      <c r="LO204" s="61"/>
      <c r="LP204" s="61"/>
      <c r="LQ204" s="61"/>
      <c r="LR204" s="61"/>
      <c r="LS204" s="61"/>
      <c r="LT204" s="61"/>
      <c r="LU204" s="61"/>
      <c r="LV204" s="61"/>
      <c r="LW204" s="61"/>
      <c r="LX204" s="61"/>
      <c r="LY204" s="61"/>
      <c r="LZ204" s="61"/>
      <c r="MA204" s="61"/>
      <c r="MB204" s="61"/>
      <c r="MC204" s="61"/>
      <c r="MD204" s="61"/>
      <c r="ME204" s="61"/>
      <c r="MF204" s="61"/>
      <c r="MG204" s="61"/>
      <c r="MH204" s="61"/>
      <c r="MI204" s="61"/>
      <c r="MJ204" s="61"/>
      <c r="MK204" s="61"/>
      <c r="ML204" s="61"/>
      <c r="MM204" s="61"/>
    </row>
    <row r="205" spans="1:351" s="31" customFormat="1" ht="46.5" x14ac:dyDescent="0.7">
      <c r="A205" s="96">
        <v>21</v>
      </c>
      <c r="B205" s="62" t="s">
        <v>228</v>
      </c>
      <c r="C205" s="53"/>
      <c r="D205" s="55"/>
      <c r="E205" s="56"/>
      <c r="F205" s="56"/>
      <c r="G205" s="56"/>
      <c r="H205" s="73"/>
      <c r="I205" s="53"/>
      <c r="J205" s="59"/>
      <c r="K205" s="60"/>
      <c r="L205" s="60"/>
      <c r="M205" s="60"/>
      <c r="N205" s="60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</row>
    <row r="206" spans="1:351" ht="40.5" customHeight="1" x14ac:dyDescent="0.35">
      <c r="A206" s="37" t="s">
        <v>0</v>
      </c>
      <c r="B206" s="10" t="s">
        <v>1</v>
      </c>
      <c r="C206" s="11" t="s">
        <v>2</v>
      </c>
      <c r="D206" s="12" t="s">
        <v>3</v>
      </c>
      <c r="E206" s="4" t="s">
        <v>4</v>
      </c>
      <c r="F206" s="12" t="s">
        <v>5</v>
      </c>
      <c r="G206" s="4" t="s">
        <v>19</v>
      </c>
      <c r="H206" s="4" t="s">
        <v>6</v>
      </c>
      <c r="I206" s="4" t="s">
        <v>7</v>
      </c>
      <c r="J206" s="4" t="s">
        <v>15</v>
      </c>
      <c r="K206" s="4" t="s">
        <v>16</v>
      </c>
      <c r="L206" s="4" t="s">
        <v>17</v>
      </c>
      <c r="M206" s="4" t="s">
        <v>18</v>
      </c>
      <c r="N206" s="4" t="s">
        <v>8</v>
      </c>
      <c r="O206" s="40" t="s">
        <v>9</v>
      </c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</row>
    <row r="207" spans="1:351" ht="75" x14ac:dyDescent="0.4">
      <c r="A207" s="51">
        <v>4</v>
      </c>
      <c r="B207" s="74" t="s">
        <v>150</v>
      </c>
      <c r="C207" s="7" t="s">
        <v>10</v>
      </c>
      <c r="D207" s="6" t="s">
        <v>259</v>
      </c>
      <c r="E207" s="186" t="s">
        <v>261</v>
      </c>
      <c r="F207" s="5" t="s">
        <v>12</v>
      </c>
      <c r="G207" s="4" t="s">
        <v>20</v>
      </c>
      <c r="H207" s="8" t="s">
        <v>13</v>
      </c>
      <c r="I207" s="9" t="s">
        <v>14</v>
      </c>
      <c r="J207" s="41">
        <v>1</v>
      </c>
      <c r="K207" s="41">
        <v>1</v>
      </c>
      <c r="L207" s="13"/>
      <c r="M207" s="13"/>
      <c r="N207" s="13"/>
      <c r="O207" s="13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</row>
    <row r="208" spans="1:351" ht="75" x14ac:dyDescent="0.4">
      <c r="A208" s="51">
        <v>4</v>
      </c>
      <c r="B208" s="74" t="s">
        <v>151</v>
      </c>
      <c r="C208" s="7" t="s">
        <v>10</v>
      </c>
      <c r="D208" s="6" t="s">
        <v>257</v>
      </c>
      <c r="E208" s="186" t="s">
        <v>261</v>
      </c>
      <c r="F208" s="5" t="s">
        <v>12</v>
      </c>
      <c r="G208" s="4" t="s">
        <v>20</v>
      </c>
      <c r="H208" s="8" t="s">
        <v>13</v>
      </c>
      <c r="I208" s="9" t="s">
        <v>14</v>
      </c>
      <c r="J208" s="41">
        <v>1</v>
      </c>
      <c r="K208" s="41">
        <v>1</v>
      </c>
      <c r="L208" s="13"/>
      <c r="M208" s="13"/>
      <c r="N208" s="13"/>
      <c r="O208" s="13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</row>
    <row r="209" spans="1:351" ht="75" x14ac:dyDescent="0.4">
      <c r="A209" s="51">
        <v>4</v>
      </c>
      <c r="B209" s="74" t="s">
        <v>152</v>
      </c>
      <c r="C209" s="7" t="s">
        <v>10</v>
      </c>
      <c r="D209" s="6" t="s">
        <v>257</v>
      </c>
      <c r="E209" s="186" t="s">
        <v>261</v>
      </c>
      <c r="F209" s="5" t="s">
        <v>12</v>
      </c>
      <c r="G209" s="4" t="s">
        <v>20</v>
      </c>
      <c r="H209" s="8" t="s">
        <v>13</v>
      </c>
      <c r="I209" s="9" t="s">
        <v>14</v>
      </c>
      <c r="J209" s="41">
        <v>1</v>
      </c>
      <c r="K209" s="41">
        <v>0.7</v>
      </c>
      <c r="L209" s="13"/>
      <c r="M209" s="13"/>
      <c r="N209" s="13"/>
      <c r="O209" s="13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  <c r="IR209" s="14"/>
      <c r="IS209" s="14"/>
      <c r="IT209" s="14"/>
      <c r="IU209" s="14"/>
      <c r="IV209" s="14"/>
      <c r="IW209" s="14"/>
      <c r="IX209" s="14"/>
      <c r="IY209" s="14"/>
      <c r="IZ209" s="14"/>
      <c r="JA209" s="14"/>
      <c r="JB209" s="14"/>
      <c r="JC209" s="14"/>
      <c r="JD209" s="14"/>
      <c r="JE209" s="14"/>
      <c r="JF209" s="14"/>
      <c r="JG209" s="14"/>
      <c r="JH209" s="14"/>
      <c r="JI209" s="14"/>
      <c r="JJ209" s="14"/>
      <c r="JK209" s="14"/>
      <c r="JL209" s="14"/>
      <c r="JM209" s="14"/>
      <c r="JN209" s="14"/>
      <c r="JO209" s="14"/>
      <c r="JP209" s="14"/>
      <c r="JQ209" s="14"/>
      <c r="JR209" s="14"/>
      <c r="JS209" s="14"/>
      <c r="JT209" s="14"/>
      <c r="JU209" s="14"/>
      <c r="JV209" s="14"/>
      <c r="JW209" s="14"/>
      <c r="JX209" s="14"/>
      <c r="JY209" s="14"/>
      <c r="JZ209" s="14"/>
      <c r="KA209" s="14"/>
      <c r="KB209" s="14"/>
      <c r="KC209" s="14"/>
      <c r="KD209" s="14"/>
      <c r="KE209" s="14"/>
      <c r="KF209" s="14"/>
      <c r="KG209" s="14"/>
      <c r="KH209" s="14"/>
      <c r="KI209" s="14"/>
      <c r="KJ209" s="14"/>
      <c r="KK209" s="14"/>
      <c r="KL209" s="14"/>
      <c r="KM209" s="14"/>
      <c r="KN209" s="14"/>
      <c r="KO209" s="14"/>
      <c r="KP209" s="14"/>
      <c r="KQ209" s="14"/>
      <c r="KR209" s="14"/>
      <c r="KS209" s="14"/>
      <c r="KT209" s="14"/>
      <c r="KU209" s="14"/>
      <c r="KV209" s="14"/>
      <c r="KW209" s="14"/>
      <c r="KX209" s="14"/>
      <c r="KY209" s="14"/>
      <c r="KZ209" s="14"/>
      <c r="LA209" s="14"/>
      <c r="LB209" s="14"/>
      <c r="LC209" s="14"/>
      <c r="LD209" s="14"/>
      <c r="LE209" s="14"/>
      <c r="LF209" s="14"/>
      <c r="LG209" s="14"/>
      <c r="LH209" s="14"/>
      <c r="LI209" s="14"/>
      <c r="LJ209" s="14"/>
      <c r="LK209" s="14"/>
      <c r="LL209" s="14"/>
      <c r="LM209" s="14"/>
      <c r="LN209" s="14"/>
      <c r="LO209" s="14"/>
      <c r="LP209" s="14"/>
      <c r="LQ209" s="14"/>
      <c r="LR209" s="14"/>
      <c r="LS209" s="14"/>
      <c r="LT209" s="14"/>
      <c r="LU209" s="14"/>
      <c r="LV209" s="14"/>
      <c r="LW209" s="14"/>
      <c r="LX209" s="14"/>
      <c r="LY209" s="14"/>
      <c r="LZ209" s="14"/>
      <c r="MA209" s="14"/>
      <c r="MB209" s="14"/>
      <c r="MC209" s="14"/>
      <c r="MD209" s="14"/>
      <c r="ME209" s="14"/>
      <c r="MF209" s="14"/>
      <c r="MG209" s="14"/>
      <c r="MH209" s="14"/>
      <c r="MI209" s="14"/>
      <c r="MJ209" s="14"/>
      <c r="MK209" s="14"/>
      <c r="ML209" s="14"/>
      <c r="MM209" s="14"/>
    </row>
    <row r="210" spans="1:351" ht="75" x14ac:dyDescent="0.4">
      <c r="A210" s="51">
        <v>4</v>
      </c>
      <c r="B210" s="74" t="s">
        <v>153</v>
      </c>
      <c r="C210" s="7"/>
      <c r="D210" s="6" t="s">
        <v>257</v>
      </c>
      <c r="E210" s="186" t="s">
        <v>261</v>
      </c>
      <c r="F210" s="5" t="s">
        <v>12</v>
      </c>
      <c r="G210" s="4" t="s">
        <v>20</v>
      </c>
      <c r="H210" s="8" t="s">
        <v>13</v>
      </c>
      <c r="I210" s="9" t="s">
        <v>14</v>
      </c>
      <c r="J210" s="41">
        <v>1</v>
      </c>
      <c r="K210" s="41">
        <v>1</v>
      </c>
      <c r="L210" s="13"/>
      <c r="M210" s="13"/>
      <c r="N210" s="13"/>
      <c r="O210" s="13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  <c r="IR210" s="14"/>
      <c r="IS210" s="14"/>
      <c r="IT210" s="14"/>
      <c r="IU210" s="14"/>
      <c r="IV210" s="14"/>
      <c r="IW210" s="14"/>
      <c r="IX210" s="14"/>
      <c r="IY210" s="14"/>
      <c r="IZ210" s="14"/>
      <c r="JA210" s="14"/>
      <c r="JB210" s="14"/>
      <c r="JC210" s="14"/>
      <c r="JD210" s="14"/>
      <c r="JE210" s="14"/>
      <c r="JF210" s="14"/>
      <c r="JG210" s="14"/>
      <c r="JH210" s="14"/>
      <c r="JI210" s="14"/>
      <c r="JJ210" s="14"/>
      <c r="JK210" s="14"/>
      <c r="JL210" s="14"/>
      <c r="JM210" s="14"/>
      <c r="JN210" s="14"/>
      <c r="JO210" s="14"/>
      <c r="JP210" s="14"/>
      <c r="JQ210" s="14"/>
      <c r="JR210" s="14"/>
      <c r="JS210" s="14"/>
      <c r="JT210" s="14"/>
      <c r="JU210" s="14"/>
      <c r="JV210" s="14"/>
      <c r="JW210" s="14"/>
      <c r="JX210" s="14"/>
      <c r="JY210" s="14"/>
      <c r="JZ210" s="14"/>
      <c r="KA210" s="14"/>
      <c r="KB210" s="14"/>
      <c r="KC210" s="14"/>
      <c r="KD210" s="14"/>
      <c r="KE210" s="14"/>
      <c r="KF210" s="14"/>
      <c r="KG210" s="14"/>
      <c r="KH210" s="14"/>
      <c r="KI210" s="14"/>
      <c r="KJ210" s="14"/>
      <c r="KK210" s="14"/>
      <c r="KL210" s="14"/>
      <c r="KM210" s="14"/>
      <c r="KN210" s="14"/>
      <c r="KO210" s="14"/>
      <c r="KP210" s="14"/>
      <c r="KQ210" s="14"/>
      <c r="KR210" s="14"/>
      <c r="KS210" s="14"/>
      <c r="KT210" s="14"/>
      <c r="KU210" s="14"/>
      <c r="KV210" s="14"/>
      <c r="KW210" s="14"/>
      <c r="KX210" s="14"/>
      <c r="KY210" s="14"/>
      <c r="KZ210" s="14"/>
      <c r="LA210" s="14"/>
      <c r="LB210" s="14"/>
      <c r="LC210" s="14"/>
      <c r="LD210" s="14"/>
      <c r="LE210" s="14"/>
      <c r="LF210" s="14"/>
      <c r="LG210" s="14"/>
      <c r="LH210" s="14"/>
      <c r="LI210" s="14"/>
      <c r="LJ210" s="14"/>
      <c r="LK210" s="14"/>
      <c r="LL210" s="14"/>
      <c r="LM210" s="14"/>
      <c r="LN210" s="14"/>
      <c r="LO210" s="14"/>
      <c r="LP210" s="14"/>
      <c r="LQ210" s="14"/>
      <c r="LR210" s="14"/>
      <c r="LS210" s="14"/>
      <c r="LT210" s="14"/>
      <c r="LU210" s="14"/>
      <c r="LV210" s="14"/>
      <c r="LW210" s="14"/>
      <c r="LX210" s="14"/>
      <c r="LY210" s="14"/>
      <c r="LZ210" s="14"/>
      <c r="MA210" s="14"/>
      <c r="MB210" s="14"/>
      <c r="MC210" s="14"/>
      <c r="MD210" s="14"/>
      <c r="ME210" s="14"/>
      <c r="MF210" s="14"/>
      <c r="MG210" s="14"/>
      <c r="MH210" s="14"/>
      <c r="MI210" s="14"/>
      <c r="MJ210" s="14"/>
      <c r="MK210" s="14"/>
      <c r="ML210" s="14"/>
      <c r="MM210" s="14"/>
    </row>
    <row r="211" spans="1:351" ht="75" x14ac:dyDescent="0.4">
      <c r="A211" s="72">
        <v>4</v>
      </c>
      <c r="B211" s="75" t="s">
        <v>154</v>
      </c>
      <c r="C211" s="19" t="s">
        <v>10</v>
      </c>
      <c r="D211" s="20" t="s">
        <v>257</v>
      </c>
      <c r="E211" s="186" t="s">
        <v>261</v>
      </c>
      <c r="F211" s="21" t="s">
        <v>12</v>
      </c>
      <c r="G211" s="4" t="s">
        <v>20</v>
      </c>
      <c r="H211" s="22" t="s">
        <v>13</v>
      </c>
      <c r="I211" s="23" t="s">
        <v>14</v>
      </c>
      <c r="J211" s="18"/>
      <c r="K211" s="18"/>
      <c r="L211" s="18"/>
      <c r="M211" s="18"/>
      <c r="N211" s="18"/>
      <c r="O211" s="18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  <c r="IR211" s="14"/>
      <c r="IS211" s="14"/>
      <c r="IT211" s="14"/>
      <c r="IU211" s="14"/>
      <c r="IV211" s="14"/>
      <c r="IW211" s="14"/>
      <c r="IX211" s="14"/>
      <c r="IY211" s="14"/>
      <c r="IZ211" s="14"/>
      <c r="JA211" s="14"/>
      <c r="JB211" s="14"/>
      <c r="JC211" s="14"/>
      <c r="JD211" s="14"/>
      <c r="JE211" s="14"/>
      <c r="JF211" s="14"/>
      <c r="JG211" s="14"/>
      <c r="JH211" s="14"/>
      <c r="JI211" s="14"/>
      <c r="JJ211" s="14"/>
      <c r="JK211" s="14"/>
      <c r="JL211" s="14"/>
      <c r="JM211" s="14"/>
      <c r="JN211" s="14"/>
      <c r="JO211" s="14"/>
      <c r="JP211" s="14"/>
      <c r="JQ211" s="14"/>
      <c r="JR211" s="14"/>
      <c r="JS211" s="14"/>
      <c r="JT211" s="14"/>
      <c r="JU211" s="14"/>
      <c r="JV211" s="14"/>
      <c r="JW211" s="14"/>
      <c r="JX211" s="14"/>
      <c r="JY211" s="14"/>
      <c r="JZ211" s="14"/>
      <c r="KA211" s="14"/>
      <c r="KB211" s="14"/>
      <c r="KC211" s="14"/>
      <c r="KD211" s="14"/>
      <c r="KE211" s="14"/>
      <c r="KF211" s="14"/>
      <c r="KG211" s="14"/>
      <c r="KH211" s="14"/>
      <c r="KI211" s="14"/>
      <c r="KJ211" s="14"/>
      <c r="KK211" s="14"/>
      <c r="KL211" s="14"/>
      <c r="KM211" s="14"/>
      <c r="KN211" s="14"/>
      <c r="KO211" s="14"/>
      <c r="KP211" s="14"/>
      <c r="KQ211" s="14"/>
      <c r="KR211" s="14"/>
      <c r="KS211" s="14"/>
      <c r="KT211" s="14"/>
      <c r="KU211" s="14"/>
      <c r="KV211" s="14"/>
      <c r="KW211" s="14"/>
      <c r="KX211" s="14"/>
      <c r="KY211" s="14"/>
      <c r="KZ211" s="14"/>
      <c r="LA211" s="14"/>
      <c r="LB211" s="14"/>
      <c r="LC211" s="14"/>
      <c r="LD211" s="14"/>
      <c r="LE211" s="14"/>
      <c r="LF211" s="14"/>
      <c r="LG211" s="14"/>
      <c r="LH211" s="14"/>
      <c r="LI211" s="14"/>
      <c r="LJ211" s="14"/>
      <c r="LK211" s="14"/>
      <c r="LL211" s="14"/>
      <c r="LM211" s="14"/>
      <c r="LN211" s="14"/>
      <c r="LO211" s="14"/>
      <c r="LP211" s="14"/>
      <c r="LQ211" s="14"/>
      <c r="LR211" s="14"/>
      <c r="LS211" s="14"/>
      <c r="LT211" s="14"/>
      <c r="LU211" s="14"/>
      <c r="LV211" s="14"/>
      <c r="LW211" s="14"/>
      <c r="LX211" s="14"/>
      <c r="LY211" s="14"/>
      <c r="LZ211" s="14"/>
      <c r="MA211" s="14"/>
      <c r="MB211" s="14"/>
      <c r="MC211" s="14"/>
      <c r="MD211" s="14"/>
      <c r="ME211" s="14"/>
      <c r="MF211" s="14"/>
      <c r="MG211" s="14"/>
      <c r="MH211" s="14"/>
      <c r="MI211" s="14"/>
      <c r="MJ211" s="14"/>
      <c r="MK211" s="14"/>
      <c r="ML211" s="14"/>
      <c r="MM211" s="14"/>
    </row>
    <row r="212" spans="1:351" s="13" customFormat="1" ht="26.25" x14ac:dyDescent="0.4">
      <c r="A212" s="141"/>
      <c r="B212" s="142" t="s">
        <v>25</v>
      </c>
      <c r="C212" s="143"/>
      <c r="D212" s="144"/>
      <c r="E212" s="145"/>
      <c r="F212" s="145"/>
      <c r="G212" s="146"/>
      <c r="H212" s="145"/>
      <c r="I212" s="147"/>
      <c r="J212" s="160">
        <f>AVERAGE(J207:J211)</f>
        <v>1</v>
      </c>
      <c r="K212" s="160">
        <f t="shared" ref="K212:O212" si="20">AVERAGE(K207:K211)</f>
        <v>0.92500000000000004</v>
      </c>
      <c r="L212" s="160" t="e">
        <f t="shared" si="20"/>
        <v>#DIV/0!</v>
      </c>
      <c r="M212" s="160" t="e">
        <f t="shared" si="20"/>
        <v>#DIV/0!</v>
      </c>
      <c r="N212" s="160">
        <f>AVERAGE(J212:K212)</f>
        <v>0.96250000000000002</v>
      </c>
      <c r="O212" s="160" t="e">
        <f t="shared" si="20"/>
        <v>#DIV/0!</v>
      </c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8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61"/>
      <c r="ES212" s="61"/>
      <c r="ET212" s="61"/>
      <c r="EU212" s="61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1"/>
      <c r="GX212" s="61"/>
      <c r="GY212" s="61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61"/>
      <c r="HK212" s="61"/>
      <c r="HL212" s="61"/>
      <c r="HM212" s="61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61"/>
      <c r="HY212" s="61"/>
      <c r="HZ212" s="61"/>
      <c r="IA212" s="61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61"/>
      <c r="IM212" s="61"/>
      <c r="IN212" s="61"/>
      <c r="IO212" s="61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61"/>
      <c r="JA212" s="61"/>
      <c r="JB212" s="61"/>
      <c r="JC212" s="61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61"/>
      <c r="JO212" s="61"/>
      <c r="JP212" s="61"/>
      <c r="JQ212" s="61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61"/>
      <c r="KC212" s="61"/>
      <c r="KD212" s="61"/>
      <c r="KE212" s="61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61"/>
      <c r="KQ212" s="61"/>
      <c r="KR212" s="61"/>
      <c r="KS212" s="61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61"/>
      <c r="LE212" s="61"/>
      <c r="LF212" s="61"/>
      <c r="LG212" s="61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61"/>
      <c r="LS212" s="61"/>
      <c r="LT212" s="61"/>
      <c r="LU212" s="61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61"/>
      <c r="MG212" s="61"/>
      <c r="MH212" s="61"/>
      <c r="MI212" s="61"/>
      <c r="MJ212" s="61"/>
      <c r="MK212" s="61"/>
      <c r="ML212" s="61"/>
      <c r="MM212" s="61"/>
    </row>
    <row r="213" spans="1:351" s="31" customFormat="1" ht="46.5" x14ac:dyDescent="0.7">
      <c r="A213" s="96">
        <v>22</v>
      </c>
      <c r="B213" s="62" t="s">
        <v>227</v>
      </c>
      <c r="C213" s="53"/>
      <c r="D213" s="55"/>
      <c r="E213" s="56"/>
      <c r="F213" s="56"/>
      <c r="G213" s="56"/>
      <c r="H213" s="58"/>
      <c r="I213" s="53"/>
      <c r="J213" s="59"/>
      <c r="K213" s="60"/>
      <c r="L213" s="60"/>
      <c r="M213" s="60"/>
      <c r="N213" s="60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  <c r="IV213" s="14"/>
      <c r="IW213" s="14"/>
      <c r="IX213" s="14"/>
      <c r="IY213" s="14"/>
      <c r="IZ213" s="14"/>
      <c r="JA213" s="14"/>
      <c r="JB213" s="14"/>
      <c r="JC213" s="14"/>
      <c r="JD213" s="14"/>
      <c r="JE213" s="14"/>
      <c r="JF213" s="14"/>
      <c r="JG213" s="14"/>
      <c r="JH213" s="14"/>
      <c r="JI213" s="14"/>
      <c r="JJ213" s="14"/>
      <c r="JK213" s="14"/>
      <c r="JL213" s="14"/>
      <c r="JM213" s="14"/>
      <c r="JN213" s="14"/>
      <c r="JO213" s="14"/>
      <c r="JP213" s="14"/>
      <c r="JQ213" s="14"/>
      <c r="JR213" s="14"/>
      <c r="JS213" s="14"/>
      <c r="JT213" s="14"/>
      <c r="JU213" s="14"/>
      <c r="JV213" s="14"/>
      <c r="JW213" s="14"/>
      <c r="JX213" s="14"/>
      <c r="JY213" s="14"/>
      <c r="JZ213" s="14"/>
      <c r="KA213" s="14"/>
      <c r="KB213" s="14"/>
      <c r="KC213" s="14"/>
      <c r="KD213" s="14"/>
      <c r="KE213" s="14"/>
      <c r="KF213" s="14"/>
      <c r="KG213" s="14"/>
      <c r="KH213" s="14"/>
      <c r="KI213" s="14"/>
      <c r="KJ213" s="14"/>
      <c r="KK213" s="14"/>
      <c r="KL213" s="14"/>
      <c r="KM213" s="14"/>
      <c r="KN213" s="14"/>
      <c r="KO213" s="14"/>
      <c r="KP213" s="14"/>
      <c r="KQ213" s="14"/>
      <c r="KR213" s="14"/>
      <c r="KS213" s="14"/>
      <c r="KT213" s="14"/>
      <c r="KU213" s="14"/>
      <c r="KV213" s="14"/>
      <c r="KW213" s="14"/>
      <c r="KX213" s="14"/>
      <c r="KY213" s="14"/>
      <c r="KZ213" s="14"/>
      <c r="LA213" s="14"/>
      <c r="LB213" s="14"/>
      <c r="LC213" s="14"/>
      <c r="LD213" s="14"/>
      <c r="LE213" s="14"/>
      <c r="LF213" s="14"/>
      <c r="LG213" s="14"/>
      <c r="LH213" s="14"/>
      <c r="LI213" s="14"/>
      <c r="LJ213" s="14"/>
      <c r="LK213" s="14"/>
      <c r="LL213" s="14"/>
      <c r="LM213" s="14"/>
      <c r="LN213" s="14"/>
      <c r="LO213" s="14"/>
      <c r="LP213" s="14"/>
      <c r="LQ213" s="14"/>
      <c r="LR213" s="14"/>
      <c r="LS213" s="14"/>
      <c r="LT213" s="14"/>
      <c r="LU213" s="14"/>
      <c r="LV213" s="14"/>
      <c r="LW213" s="14"/>
      <c r="LX213" s="14"/>
      <c r="LY213" s="14"/>
      <c r="LZ213" s="14"/>
      <c r="MA213" s="14"/>
      <c r="MB213" s="14"/>
      <c r="MC213" s="14"/>
      <c r="MD213" s="14"/>
      <c r="ME213" s="14"/>
      <c r="MF213" s="14"/>
      <c r="MG213" s="14"/>
      <c r="MH213" s="14"/>
      <c r="MI213" s="14"/>
      <c r="MJ213" s="14"/>
      <c r="MK213" s="14"/>
      <c r="ML213" s="14"/>
      <c r="MM213" s="14"/>
    </row>
    <row r="214" spans="1:351" ht="42" customHeight="1" x14ac:dyDescent="0.35">
      <c r="A214" s="37" t="s">
        <v>0</v>
      </c>
      <c r="B214" s="10" t="s">
        <v>1</v>
      </c>
      <c r="C214" s="11" t="s">
        <v>2</v>
      </c>
      <c r="D214" s="12" t="s">
        <v>3</v>
      </c>
      <c r="E214" s="4" t="s">
        <v>4</v>
      </c>
      <c r="F214" s="12" t="s">
        <v>5</v>
      </c>
      <c r="G214" s="4" t="s">
        <v>19</v>
      </c>
      <c r="H214" s="4" t="s">
        <v>6</v>
      </c>
      <c r="I214" s="4" t="s">
        <v>7</v>
      </c>
      <c r="J214" s="4" t="s">
        <v>15</v>
      </c>
      <c r="K214" s="4" t="s">
        <v>16</v>
      </c>
      <c r="L214" s="4" t="s">
        <v>17</v>
      </c>
      <c r="M214" s="4" t="s">
        <v>18</v>
      </c>
      <c r="N214" s="4" t="s">
        <v>8</v>
      </c>
      <c r="O214" s="40" t="s">
        <v>9</v>
      </c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</row>
    <row r="215" spans="1:351" ht="75" x14ac:dyDescent="0.4">
      <c r="A215" s="51">
        <v>1</v>
      </c>
      <c r="B215" s="13" t="s">
        <v>155</v>
      </c>
      <c r="C215" s="7" t="s">
        <v>10</v>
      </c>
      <c r="D215" s="6" t="s">
        <v>257</v>
      </c>
      <c r="E215" s="186" t="s">
        <v>261</v>
      </c>
      <c r="F215" s="5" t="s">
        <v>12</v>
      </c>
      <c r="G215" s="4" t="s">
        <v>20</v>
      </c>
      <c r="H215" s="8" t="s">
        <v>13</v>
      </c>
      <c r="I215" s="9" t="s">
        <v>14</v>
      </c>
      <c r="J215" s="41">
        <v>0.25</v>
      </c>
      <c r="K215" s="41">
        <v>0.25</v>
      </c>
      <c r="L215" s="13"/>
      <c r="M215" s="13"/>
      <c r="N215" s="13"/>
      <c r="O215" s="13"/>
    </row>
    <row r="216" spans="1:351" ht="75" x14ac:dyDescent="0.4">
      <c r="A216" s="51">
        <v>1</v>
      </c>
      <c r="B216" s="13" t="s">
        <v>156</v>
      </c>
      <c r="C216" s="7" t="s">
        <v>10</v>
      </c>
      <c r="D216" s="6" t="s">
        <v>257</v>
      </c>
      <c r="E216" s="186" t="s">
        <v>261</v>
      </c>
      <c r="F216" s="5" t="s">
        <v>12</v>
      </c>
      <c r="G216" s="4" t="s">
        <v>20</v>
      </c>
      <c r="H216" s="8" t="s">
        <v>13</v>
      </c>
      <c r="I216" s="9" t="s">
        <v>14</v>
      </c>
      <c r="J216" s="41">
        <v>0.8</v>
      </c>
      <c r="K216" s="41">
        <v>0.8</v>
      </c>
      <c r="L216" s="13"/>
      <c r="M216" s="13"/>
      <c r="N216" s="13"/>
      <c r="O216" s="13"/>
    </row>
    <row r="217" spans="1:351" ht="75" x14ac:dyDescent="0.4">
      <c r="A217" s="51">
        <v>1</v>
      </c>
      <c r="B217" s="74" t="s">
        <v>157</v>
      </c>
      <c r="C217" s="7" t="s">
        <v>10</v>
      </c>
      <c r="D217" s="6" t="s">
        <v>257</v>
      </c>
      <c r="E217" s="186" t="s">
        <v>261</v>
      </c>
      <c r="F217" s="5" t="s">
        <v>12</v>
      </c>
      <c r="G217" s="4" t="s">
        <v>20</v>
      </c>
      <c r="H217" s="8" t="s">
        <v>13</v>
      </c>
      <c r="I217" s="9" t="s">
        <v>14</v>
      </c>
      <c r="J217" s="41">
        <v>1</v>
      </c>
      <c r="K217" s="41">
        <v>1</v>
      </c>
      <c r="L217" s="13"/>
      <c r="M217" s="13"/>
      <c r="N217" s="13"/>
      <c r="O217" s="13"/>
    </row>
    <row r="218" spans="1:351" ht="75" x14ac:dyDescent="0.35">
      <c r="A218" s="78">
        <v>1</v>
      </c>
      <c r="B218" s="74" t="s">
        <v>158</v>
      </c>
      <c r="C218" s="7" t="s">
        <v>10</v>
      </c>
      <c r="D218" s="6" t="s">
        <v>257</v>
      </c>
      <c r="E218" s="186" t="s">
        <v>261</v>
      </c>
      <c r="F218" s="5" t="s">
        <v>12</v>
      </c>
      <c r="G218" s="4" t="s">
        <v>20</v>
      </c>
      <c r="H218" s="8" t="s">
        <v>13</v>
      </c>
      <c r="I218" s="9" t="s">
        <v>14</v>
      </c>
      <c r="J218" s="41">
        <v>1</v>
      </c>
      <c r="K218" s="41">
        <v>1</v>
      </c>
      <c r="L218" s="13"/>
      <c r="M218" s="13"/>
      <c r="N218" s="13"/>
      <c r="O218" s="13"/>
    </row>
    <row r="219" spans="1:351" ht="75" x14ac:dyDescent="0.35">
      <c r="A219" s="63">
        <v>1</v>
      </c>
      <c r="B219" s="74" t="s">
        <v>159</v>
      </c>
      <c r="C219" s="7" t="s">
        <v>10</v>
      </c>
      <c r="D219" s="6" t="s">
        <v>257</v>
      </c>
      <c r="E219" s="186" t="s">
        <v>261</v>
      </c>
      <c r="F219" s="5" t="s">
        <v>12</v>
      </c>
      <c r="G219" s="4" t="s">
        <v>20</v>
      </c>
      <c r="H219" s="8" t="s">
        <v>13</v>
      </c>
      <c r="I219" s="9" t="s">
        <v>14</v>
      </c>
      <c r="J219" s="13"/>
      <c r="K219" s="13"/>
      <c r="L219" s="13"/>
      <c r="M219" s="13"/>
      <c r="N219" s="13"/>
      <c r="O219" s="13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spans="1:351" ht="75" x14ac:dyDescent="0.4">
      <c r="A220" s="72">
        <v>1</v>
      </c>
      <c r="B220" s="75" t="s">
        <v>160</v>
      </c>
      <c r="C220" s="19" t="s">
        <v>10</v>
      </c>
      <c r="D220" s="20" t="s">
        <v>257</v>
      </c>
      <c r="E220" s="186" t="s">
        <v>261</v>
      </c>
      <c r="F220" s="21" t="s">
        <v>12</v>
      </c>
      <c r="G220" s="4" t="s">
        <v>20</v>
      </c>
      <c r="H220" s="22" t="s">
        <v>13</v>
      </c>
      <c r="I220" s="23" t="s">
        <v>14</v>
      </c>
      <c r="J220" s="18"/>
      <c r="K220" s="18"/>
      <c r="L220" s="18"/>
      <c r="M220" s="18"/>
      <c r="N220" s="18"/>
      <c r="O220" s="18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spans="1:351" ht="75" x14ac:dyDescent="0.4">
      <c r="A221" s="72">
        <v>1</v>
      </c>
      <c r="B221" s="75" t="s">
        <v>161</v>
      </c>
      <c r="C221" s="19" t="s">
        <v>10</v>
      </c>
      <c r="D221" s="20" t="s">
        <v>257</v>
      </c>
      <c r="E221" s="186" t="s">
        <v>261</v>
      </c>
      <c r="F221" s="21" t="s">
        <v>12</v>
      </c>
      <c r="G221" s="4" t="s">
        <v>20</v>
      </c>
      <c r="H221" s="22" t="s">
        <v>13</v>
      </c>
      <c r="I221" s="23" t="s">
        <v>14</v>
      </c>
      <c r="J221" s="18"/>
      <c r="K221" s="18"/>
      <c r="L221" s="18"/>
      <c r="M221" s="18"/>
      <c r="N221" s="18"/>
      <c r="O221" s="18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1:351" s="13" customFormat="1" ht="26.25" x14ac:dyDescent="0.4">
      <c r="A222" s="141"/>
      <c r="B222" s="142" t="s">
        <v>25</v>
      </c>
      <c r="C222" s="143"/>
      <c r="D222" s="144" t="s">
        <v>257</v>
      </c>
      <c r="E222" s="145"/>
      <c r="F222" s="145"/>
      <c r="G222" s="146"/>
      <c r="H222" s="145"/>
      <c r="I222" s="147"/>
      <c r="J222" s="160">
        <f>AVERAGE(J215:J221)</f>
        <v>0.76249999999999996</v>
      </c>
      <c r="K222" s="160">
        <f t="shared" ref="K222:O222" si="21">AVERAGE(K215:K221)</f>
        <v>0.76249999999999996</v>
      </c>
      <c r="L222" s="160" t="e">
        <f t="shared" si="21"/>
        <v>#DIV/0!</v>
      </c>
      <c r="M222" s="160" t="e">
        <f t="shared" si="21"/>
        <v>#DIV/0!</v>
      </c>
      <c r="N222" s="160">
        <v>0.76</v>
      </c>
      <c r="O222" s="160" t="e">
        <f t="shared" si="21"/>
        <v>#DIV/0!</v>
      </c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35"/>
    </row>
    <row r="223" spans="1:351" s="31" customFormat="1" ht="46.5" x14ac:dyDescent="0.7">
      <c r="A223" s="96">
        <v>23</v>
      </c>
      <c r="B223" s="62" t="s">
        <v>226</v>
      </c>
      <c r="C223" s="53"/>
      <c r="D223" s="55"/>
      <c r="E223" s="56"/>
      <c r="F223" s="56"/>
      <c r="G223" s="56"/>
      <c r="H223" s="58"/>
      <c r="I223" s="53"/>
      <c r="J223" s="59"/>
      <c r="K223" s="60"/>
      <c r="L223" s="60"/>
      <c r="M223" s="60"/>
      <c r="N223" s="60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spans="1:351" ht="41.25" customHeight="1" x14ac:dyDescent="0.35">
      <c r="A224" s="37" t="s">
        <v>0</v>
      </c>
      <c r="B224" s="10" t="s">
        <v>1</v>
      </c>
      <c r="C224" s="11" t="s">
        <v>2</v>
      </c>
      <c r="D224" s="12" t="s">
        <v>3</v>
      </c>
      <c r="E224" s="4" t="s">
        <v>4</v>
      </c>
      <c r="F224" s="12" t="s">
        <v>5</v>
      </c>
      <c r="G224" s="4" t="s">
        <v>19</v>
      </c>
      <c r="H224" s="4" t="s">
        <v>6</v>
      </c>
      <c r="I224" s="4" t="s">
        <v>7</v>
      </c>
      <c r="J224" s="4" t="s">
        <v>15</v>
      </c>
      <c r="K224" s="4" t="s">
        <v>16</v>
      </c>
      <c r="L224" s="4" t="s">
        <v>17</v>
      </c>
      <c r="M224" s="4" t="s">
        <v>18</v>
      </c>
      <c r="N224" s="4" t="s">
        <v>8</v>
      </c>
      <c r="O224" s="40" t="s">
        <v>9</v>
      </c>
    </row>
    <row r="225" spans="1:467" ht="75" x14ac:dyDescent="0.4">
      <c r="A225" s="51">
        <v>4</v>
      </c>
      <c r="B225" s="74" t="s">
        <v>162</v>
      </c>
      <c r="C225" s="7" t="s">
        <v>10</v>
      </c>
      <c r="D225" s="6" t="s">
        <v>257</v>
      </c>
      <c r="E225" s="186" t="s">
        <v>261</v>
      </c>
      <c r="F225" s="5" t="s">
        <v>12</v>
      </c>
      <c r="G225" s="4" t="s">
        <v>20</v>
      </c>
      <c r="H225" s="8" t="s">
        <v>13</v>
      </c>
      <c r="I225" s="9" t="s">
        <v>14</v>
      </c>
      <c r="J225" s="41">
        <v>0.75</v>
      </c>
      <c r="K225" s="41">
        <v>0.75</v>
      </c>
      <c r="L225" s="13"/>
      <c r="M225" s="13"/>
      <c r="N225" s="13"/>
      <c r="O225" s="13"/>
    </row>
    <row r="226" spans="1:467" ht="75" x14ac:dyDescent="0.4">
      <c r="A226" s="51">
        <v>4</v>
      </c>
      <c r="B226" s="74" t="s">
        <v>163</v>
      </c>
      <c r="C226" s="7" t="s">
        <v>10</v>
      </c>
      <c r="D226" s="6" t="s">
        <v>257</v>
      </c>
      <c r="E226" s="186" t="s">
        <v>261</v>
      </c>
      <c r="F226" s="5" t="s">
        <v>12</v>
      </c>
      <c r="G226" s="4" t="s">
        <v>20</v>
      </c>
      <c r="H226" s="8" t="s">
        <v>13</v>
      </c>
      <c r="I226" s="9" t="s">
        <v>14</v>
      </c>
      <c r="J226" s="41">
        <v>0.8</v>
      </c>
      <c r="K226" s="41">
        <v>0.8</v>
      </c>
      <c r="L226" s="13"/>
      <c r="M226" s="13"/>
      <c r="N226" s="13"/>
      <c r="O226" s="13"/>
    </row>
    <row r="227" spans="1:467" ht="75" x14ac:dyDescent="0.4">
      <c r="A227" s="51">
        <v>4</v>
      </c>
      <c r="B227" s="74" t="s">
        <v>164</v>
      </c>
      <c r="C227" s="7" t="s">
        <v>10</v>
      </c>
      <c r="D227" s="6" t="s">
        <v>257</v>
      </c>
      <c r="E227" s="186" t="s">
        <v>261</v>
      </c>
      <c r="F227" s="5" t="s">
        <v>12</v>
      </c>
      <c r="G227" s="4" t="s">
        <v>20</v>
      </c>
      <c r="H227" s="8" t="s">
        <v>13</v>
      </c>
      <c r="I227" s="9" t="s">
        <v>14</v>
      </c>
      <c r="J227" s="41">
        <v>0.8</v>
      </c>
      <c r="K227" s="41">
        <v>0.8</v>
      </c>
      <c r="L227" s="13"/>
      <c r="M227" s="13"/>
      <c r="N227" s="13"/>
      <c r="O227" s="13"/>
    </row>
    <row r="228" spans="1:467" ht="75" x14ac:dyDescent="0.4">
      <c r="A228" s="51">
        <v>4</v>
      </c>
      <c r="B228" s="74" t="s">
        <v>165</v>
      </c>
      <c r="C228" s="7" t="s">
        <v>10</v>
      </c>
      <c r="D228" s="6" t="s">
        <v>257</v>
      </c>
      <c r="E228" s="186" t="s">
        <v>261</v>
      </c>
      <c r="F228" s="5" t="s">
        <v>12</v>
      </c>
      <c r="G228" s="4" t="s">
        <v>20</v>
      </c>
      <c r="H228" s="8" t="s">
        <v>13</v>
      </c>
      <c r="I228" s="9" t="s">
        <v>14</v>
      </c>
      <c r="J228" s="41">
        <v>1</v>
      </c>
      <c r="K228" s="41">
        <v>1</v>
      </c>
      <c r="L228" s="13"/>
      <c r="M228" s="13"/>
      <c r="N228" s="13"/>
      <c r="O228" s="13"/>
    </row>
    <row r="229" spans="1:467" ht="75" x14ac:dyDescent="0.4">
      <c r="A229" s="51">
        <v>4</v>
      </c>
      <c r="B229" s="13" t="s">
        <v>166</v>
      </c>
      <c r="C229" s="7" t="s">
        <v>10</v>
      </c>
      <c r="D229" s="6" t="s">
        <v>257</v>
      </c>
      <c r="E229" s="186" t="s">
        <v>261</v>
      </c>
      <c r="F229" s="5" t="s">
        <v>12</v>
      </c>
      <c r="G229" s="4" t="s">
        <v>20</v>
      </c>
      <c r="H229" s="8" t="s">
        <v>13</v>
      </c>
      <c r="I229" s="9" t="s">
        <v>14</v>
      </c>
      <c r="J229" s="41">
        <v>1</v>
      </c>
      <c r="K229" s="41">
        <v>1</v>
      </c>
      <c r="L229" s="13"/>
      <c r="M229" s="13"/>
      <c r="N229" s="13"/>
      <c r="O229" s="13"/>
    </row>
    <row r="230" spans="1:467" ht="75" x14ac:dyDescent="0.4">
      <c r="A230" s="72"/>
      <c r="B230" s="75" t="s">
        <v>238</v>
      </c>
      <c r="C230" s="19" t="s">
        <v>10</v>
      </c>
      <c r="D230" s="20" t="s">
        <v>257</v>
      </c>
      <c r="E230" s="186" t="s">
        <v>261</v>
      </c>
      <c r="F230" s="21" t="s">
        <v>12</v>
      </c>
      <c r="G230" s="4" t="s">
        <v>20</v>
      </c>
      <c r="H230" s="22" t="s">
        <v>13</v>
      </c>
      <c r="I230" s="23" t="s">
        <v>14</v>
      </c>
      <c r="J230" s="80">
        <v>0.8</v>
      </c>
      <c r="K230" s="80">
        <v>0.8</v>
      </c>
      <c r="L230" s="18"/>
      <c r="M230" s="18"/>
      <c r="N230" s="18"/>
      <c r="O230" s="18"/>
    </row>
    <row r="231" spans="1:467" s="13" customFormat="1" ht="26.25" x14ac:dyDescent="0.4">
      <c r="A231" s="141" t="s">
        <v>237</v>
      </c>
      <c r="B231" s="142" t="s">
        <v>25</v>
      </c>
      <c r="C231" s="143"/>
      <c r="D231" s="144"/>
      <c r="E231" s="145"/>
      <c r="F231" s="145"/>
      <c r="G231" s="146"/>
      <c r="H231" s="145"/>
      <c r="I231" s="147"/>
      <c r="J231" s="160">
        <f>AVERAGE(J225:J230)</f>
        <v>0.85833333333333328</v>
      </c>
      <c r="K231" s="160">
        <f t="shared" ref="K231:O231" si="22">AVERAGE(K225:K230)</f>
        <v>0.85833333333333328</v>
      </c>
      <c r="L231" s="160" t="e">
        <f t="shared" si="22"/>
        <v>#DIV/0!</v>
      </c>
      <c r="M231" s="160" t="e">
        <f t="shared" si="22"/>
        <v>#DIV/0!</v>
      </c>
      <c r="N231" s="160">
        <v>0.86</v>
      </c>
      <c r="O231" s="160" t="e">
        <f t="shared" si="22"/>
        <v>#DIV/0!</v>
      </c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8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1"/>
      <c r="HJ231" s="61"/>
      <c r="HK231" s="61"/>
      <c r="HL231" s="61"/>
      <c r="HM231" s="61"/>
      <c r="HN231" s="61"/>
      <c r="HO231" s="61"/>
      <c r="HP231" s="61"/>
      <c r="HQ231" s="61"/>
      <c r="HR231" s="61"/>
      <c r="HS231" s="61"/>
      <c r="HT231" s="61"/>
      <c r="HU231" s="61"/>
      <c r="HV231" s="61"/>
      <c r="HW231" s="61"/>
      <c r="HX231" s="61"/>
      <c r="HY231" s="61"/>
      <c r="HZ231" s="61"/>
      <c r="IA231" s="61"/>
      <c r="IB231" s="61"/>
      <c r="IC231" s="61"/>
      <c r="ID231" s="61"/>
      <c r="IE231" s="61"/>
      <c r="IF231" s="61"/>
      <c r="IG231" s="61"/>
      <c r="IH231" s="61"/>
      <c r="II231" s="61"/>
      <c r="IJ231" s="61"/>
      <c r="IK231" s="61"/>
      <c r="IL231" s="61"/>
      <c r="IM231" s="61"/>
      <c r="IN231" s="61"/>
      <c r="IO231" s="61"/>
      <c r="IP231" s="61"/>
      <c r="IQ231" s="61"/>
      <c r="IR231" s="61"/>
      <c r="IS231" s="61"/>
      <c r="IT231" s="61"/>
      <c r="IU231" s="61"/>
      <c r="IV231" s="61"/>
      <c r="IW231" s="61"/>
      <c r="IX231" s="61"/>
      <c r="IY231" s="61"/>
      <c r="IZ231" s="61"/>
      <c r="JA231" s="61"/>
      <c r="JB231" s="61"/>
      <c r="JC231" s="61"/>
      <c r="JD231" s="61"/>
      <c r="JE231" s="61"/>
      <c r="JF231" s="61"/>
      <c r="JG231" s="61"/>
      <c r="JH231" s="61"/>
      <c r="JI231" s="61"/>
      <c r="JJ231" s="61"/>
      <c r="JK231" s="61"/>
      <c r="JL231" s="61"/>
      <c r="JM231" s="61"/>
      <c r="JN231" s="61"/>
      <c r="JO231" s="61"/>
      <c r="JP231" s="61"/>
      <c r="JQ231" s="61"/>
      <c r="JR231" s="61"/>
      <c r="JS231" s="61"/>
      <c r="JT231" s="61"/>
      <c r="JU231" s="61"/>
      <c r="JV231" s="61"/>
      <c r="JW231" s="61"/>
      <c r="JX231" s="61"/>
      <c r="JY231" s="61"/>
      <c r="JZ231" s="61"/>
      <c r="KA231" s="61"/>
      <c r="KB231" s="61"/>
      <c r="KC231" s="61"/>
      <c r="KD231" s="61"/>
      <c r="KE231" s="61"/>
      <c r="KF231" s="61"/>
      <c r="KG231" s="61"/>
      <c r="KH231" s="61"/>
      <c r="KI231" s="61"/>
      <c r="KJ231" s="61"/>
      <c r="KK231" s="61"/>
      <c r="KL231" s="61"/>
      <c r="KM231" s="61"/>
      <c r="KN231" s="61"/>
      <c r="KO231" s="61"/>
      <c r="KP231" s="61"/>
      <c r="KQ231" s="61"/>
      <c r="KR231" s="61"/>
      <c r="KS231" s="61"/>
      <c r="KT231" s="61"/>
      <c r="KU231" s="61"/>
      <c r="KV231" s="61"/>
      <c r="KW231" s="61"/>
      <c r="KX231" s="61"/>
      <c r="KY231" s="61"/>
      <c r="KZ231" s="61"/>
      <c r="LA231" s="61"/>
      <c r="LB231" s="61"/>
      <c r="LC231" s="61"/>
      <c r="LD231" s="61"/>
      <c r="LE231" s="61"/>
      <c r="LF231" s="61"/>
      <c r="LG231" s="61"/>
      <c r="LH231" s="61"/>
      <c r="LI231" s="61"/>
      <c r="LJ231" s="61"/>
      <c r="LK231" s="61"/>
      <c r="LL231" s="61"/>
      <c r="LM231" s="61"/>
      <c r="LN231" s="61"/>
      <c r="LO231" s="61"/>
      <c r="LP231" s="61"/>
      <c r="LQ231" s="61"/>
      <c r="LR231" s="61"/>
      <c r="LS231" s="61"/>
      <c r="LT231" s="61"/>
      <c r="LU231" s="61"/>
      <c r="LV231" s="61"/>
      <c r="LW231" s="61"/>
      <c r="LX231" s="61"/>
      <c r="LY231" s="61"/>
      <c r="LZ231" s="61"/>
      <c r="MA231" s="61"/>
      <c r="MB231" s="61"/>
      <c r="MC231" s="61"/>
      <c r="MD231" s="61"/>
      <c r="ME231" s="61"/>
      <c r="MF231" s="61"/>
      <c r="MG231" s="61"/>
      <c r="MH231" s="61"/>
      <c r="MI231" s="61"/>
      <c r="MJ231" s="61"/>
      <c r="MK231" s="61"/>
      <c r="ML231" s="61"/>
      <c r="MM231" s="61"/>
      <c r="MN231" s="61"/>
      <c r="MO231" s="61"/>
      <c r="MP231" s="61"/>
      <c r="MQ231" s="61"/>
      <c r="MR231" s="61"/>
      <c r="MS231" s="61"/>
      <c r="MT231" s="61"/>
      <c r="MU231" s="61"/>
      <c r="MV231" s="61"/>
      <c r="MW231" s="61"/>
      <c r="MX231" s="61"/>
      <c r="MY231" s="61"/>
      <c r="MZ231" s="61"/>
      <c r="NA231" s="61"/>
      <c r="NB231" s="61"/>
      <c r="NC231" s="61"/>
      <c r="ND231" s="61"/>
      <c r="NE231" s="61"/>
      <c r="NF231" s="61"/>
      <c r="NG231" s="61"/>
      <c r="NH231" s="61"/>
      <c r="NI231" s="61"/>
      <c r="NJ231" s="61"/>
      <c r="NK231" s="61"/>
      <c r="NL231" s="61"/>
      <c r="NM231" s="61"/>
      <c r="NN231" s="61"/>
      <c r="NO231" s="61"/>
      <c r="NP231" s="61"/>
      <c r="NQ231" s="61"/>
      <c r="NR231" s="61"/>
      <c r="NS231" s="61"/>
      <c r="NT231" s="61"/>
      <c r="NU231" s="61"/>
      <c r="NV231" s="61"/>
      <c r="NW231" s="61"/>
      <c r="NX231" s="61"/>
      <c r="NY231" s="61"/>
      <c r="NZ231" s="61"/>
      <c r="OA231" s="61"/>
      <c r="OB231" s="61"/>
      <c r="OC231" s="61"/>
      <c r="OD231" s="61"/>
      <c r="OE231" s="61"/>
      <c r="OF231" s="61"/>
      <c r="OG231" s="61"/>
      <c r="OH231" s="61"/>
      <c r="OI231" s="61"/>
      <c r="OJ231" s="61"/>
      <c r="OK231" s="61"/>
      <c r="OL231" s="61"/>
      <c r="OM231" s="61"/>
      <c r="ON231" s="61"/>
      <c r="OO231" s="61"/>
      <c r="OP231" s="61"/>
      <c r="OQ231" s="61"/>
      <c r="OR231" s="61"/>
      <c r="OS231" s="61"/>
      <c r="OT231" s="61"/>
      <c r="OU231" s="61"/>
      <c r="OV231" s="61"/>
      <c r="OW231" s="61"/>
      <c r="OX231" s="61"/>
      <c r="OY231" s="61"/>
      <c r="OZ231" s="61"/>
      <c r="PA231" s="61"/>
      <c r="PB231" s="61"/>
      <c r="PC231" s="61"/>
      <c r="PD231" s="61"/>
      <c r="PE231" s="61"/>
      <c r="PF231" s="61"/>
      <c r="PG231" s="61"/>
      <c r="PH231" s="61"/>
      <c r="PI231" s="61"/>
      <c r="PJ231" s="61"/>
      <c r="PK231" s="61"/>
      <c r="PL231" s="61"/>
      <c r="PM231" s="61"/>
      <c r="PN231" s="61"/>
      <c r="PO231" s="61"/>
      <c r="PP231" s="61"/>
      <c r="PQ231" s="61"/>
      <c r="PR231" s="61"/>
      <c r="PS231" s="61"/>
      <c r="PT231" s="61"/>
      <c r="PU231" s="61"/>
      <c r="PV231" s="61"/>
      <c r="PW231" s="61"/>
      <c r="PX231" s="61"/>
      <c r="PY231" s="61"/>
      <c r="PZ231" s="61"/>
      <c r="QA231" s="61"/>
      <c r="QB231" s="61"/>
      <c r="QC231" s="61"/>
      <c r="QD231" s="61"/>
      <c r="QE231" s="61"/>
      <c r="QF231" s="61"/>
      <c r="QG231" s="61"/>
      <c r="QH231" s="61"/>
      <c r="QI231" s="61"/>
      <c r="QJ231" s="61"/>
      <c r="QK231" s="61"/>
      <c r="QL231" s="61"/>
      <c r="QM231" s="61"/>
      <c r="QN231" s="61"/>
      <c r="QO231" s="61"/>
      <c r="QP231" s="61"/>
      <c r="QQ231" s="61"/>
      <c r="QR231" s="61"/>
      <c r="QS231" s="61"/>
      <c r="QT231" s="61"/>
      <c r="QU231" s="61"/>
      <c r="QV231" s="61"/>
      <c r="QW231" s="61"/>
      <c r="QX231" s="61"/>
      <c r="QY231" s="61"/>
    </row>
    <row r="232" spans="1:467" s="31" customFormat="1" ht="46.5" x14ac:dyDescent="0.7">
      <c r="A232" s="96">
        <v>24</v>
      </c>
      <c r="B232" s="62" t="s">
        <v>225</v>
      </c>
      <c r="C232" s="53"/>
      <c r="D232" s="55"/>
      <c r="E232" s="56"/>
      <c r="F232" s="56"/>
      <c r="G232" s="56"/>
      <c r="H232" s="58"/>
      <c r="I232" s="53"/>
      <c r="J232" s="59"/>
      <c r="K232" s="60"/>
      <c r="L232" s="60"/>
      <c r="M232" s="60"/>
      <c r="N232" s="60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  <c r="JN232" s="14"/>
      <c r="JO232" s="14"/>
      <c r="JP232" s="14"/>
      <c r="JQ232" s="14"/>
      <c r="JR232" s="14"/>
      <c r="JS232" s="14"/>
      <c r="JT232" s="14"/>
      <c r="JU232" s="14"/>
      <c r="JV232" s="14"/>
      <c r="JW232" s="14"/>
      <c r="JX232" s="14"/>
      <c r="JY232" s="14"/>
      <c r="JZ232" s="14"/>
      <c r="KA232" s="14"/>
      <c r="KB232" s="14"/>
      <c r="KC232" s="14"/>
      <c r="KD232" s="14"/>
      <c r="KE232" s="14"/>
      <c r="KF232" s="14"/>
      <c r="KG232" s="14"/>
      <c r="KH232" s="14"/>
      <c r="KI232" s="14"/>
      <c r="KJ232" s="14"/>
      <c r="KK232" s="14"/>
      <c r="KL232" s="14"/>
      <c r="KM232" s="14"/>
      <c r="KN232" s="14"/>
      <c r="KO232" s="14"/>
      <c r="KP232" s="14"/>
      <c r="KQ232" s="14"/>
      <c r="KR232" s="14"/>
      <c r="KS232" s="14"/>
      <c r="KT232" s="14"/>
      <c r="KU232" s="14"/>
      <c r="KV232" s="14"/>
      <c r="KW232" s="14"/>
      <c r="KX232" s="14"/>
      <c r="KY232" s="14"/>
      <c r="KZ232" s="14"/>
      <c r="LA232" s="14"/>
      <c r="LB232" s="14"/>
      <c r="LC232" s="14"/>
      <c r="LD232" s="14"/>
      <c r="LE232" s="14"/>
      <c r="LF232" s="14"/>
      <c r="LG232" s="14"/>
      <c r="LH232" s="14"/>
      <c r="LI232" s="14"/>
      <c r="LJ232" s="14"/>
      <c r="LK232" s="14"/>
      <c r="LL232" s="14"/>
      <c r="LM232" s="14"/>
      <c r="LN232" s="14"/>
      <c r="LO232" s="14"/>
      <c r="LP232" s="14"/>
      <c r="LQ232" s="14"/>
      <c r="LR232" s="14"/>
      <c r="LS232" s="14"/>
      <c r="LT232" s="14"/>
      <c r="LU232" s="14"/>
      <c r="LV232" s="14"/>
      <c r="LW232" s="14"/>
      <c r="LX232" s="14"/>
      <c r="LY232" s="14"/>
      <c r="LZ232" s="14"/>
      <c r="MA232" s="14"/>
      <c r="MB232" s="14"/>
      <c r="MC232" s="14"/>
      <c r="MD232" s="14"/>
      <c r="ME232" s="14"/>
      <c r="MF232" s="14"/>
      <c r="MG232" s="14"/>
      <c r="MH232" s="14"/>
      <c r="MI232" s="14"/>
      <c r="MJ232" s="14"/>
      <c r="MK232" s="14"/>
      <c r="ML232" s="14"/>
      <c r="MM232" s="14"/>
      <c r="MN232" s="14"/>
      <c r="MO232" s="14"/>
      <c r="MP232" s="14"/>
      <c r="MQ232" s="14"/>
      <c r="MR232" s="14"/>
      <c r="MS232" s="14"/>
      <c r="MT232" s="14"/>
      <c r="MU232" s="14"/>
      <c r="MV232" s="14"/>
      <c r="MW232" s="14"/>
      <c r="MX232" s="14"/>
      <c r="MY232" s="14"/>
      <c r="MZ232" s="14"/>
      <c r="NA232" s="14"/>
      <c r="NB232" s="14"/>
      <c r="NC232" s="14"/>
      <c r="ND232" s="14"/>
      <c r="NE232" s="14"/>
      <c r="NF232" s="14"/>
      <c r="NG232" s="14"/>
      <c r="NH232" s="14"/>
      <c r="NI232" s="14"/>
      <c r="NJ232" s="14"/>
      <c r="NK232" s="14"/>
      <c r="NL232" s="14"/>
      <c r="NM232" s="14"/>
      <c r="NN232" s="14"/>
      <c r="NO232" s="14"/>
      <c r="NP232" s="14"/>
      <c r="NQ232" s="14"/>
      <c r="NR232" s="14"/>
      <c r="NS232" s="14"/>
      <c r="NT232" s="14"/>
      <c r="NU232" s="14"/>
      <c r="NV232" s="14"/>
      <c r="NW232" s="14"/>
      <c r="NX232" s="14"/>
      <c r="NY232" s="14"/>
      <c r="NZ232" s="14"/>
      <c r="OA232" s="14"/>
      <c r="OB232" s="14"/>
      <c r="OC232" s="14"/>
      <c r="OD232" s="14"/>
      <c r="OE232" s="14"/>
      <c r="OF232" s="14"/>
      <c r="OG232" s="14"/>
      <c r="OH232" s="14"/>
      <c r="OI232" s="14"/>
      <c r="OJ232" s="14"/>
      <c r="OK232" s="14"/>
      <c r="OL232" s="14"/>
      <c r="OM232" s="14"/>
      <c r="ON232" s="14"/>
      <c r="OO232" s="14"/>
      <c r="OP232" s="14"/>
      <c r="OQ232" s="14"/>
      <c r="OR232" s="14"/>
      <c r="OS232" s="14"/>
      <c r="OT232" s="14"/>
      <c r="OU232" s="14"/>
      <c r="OV232" s="14"/>
      <c r="OW232" s="14"/>
      <c r="OX232" s="14"/>
      <c r="OY232" s="14"/>
      <c r="OZ232" s="14"/>
      <c r="PA232" s="14"/>
      <c r="PB232" s="14"/>
      <c r="PC232" s="14"/>
      <c r="PD232" s="14"/>
      <c r="PE232" s="14"/>
      <c r="PF232" s="14"/>
      <c r="PG232" s="14"/>
      <c r="PH232" s="14"/>
      <c r="PI232" s="14"/>
      <c r="PJ232" s="14"/>
      <c r="PK232" s="14"/>
      <c r="PL232" s="14"/>
      <c r="PM232" s="14"/>
      <c r="PN232" s="14"/>
      <c r="PO232" s="14"/>
      <c r="PP232" s="14"/>
      <c r="PQ232" s="14"/>
      <c r="PR232" s="14"/>
      <c r="PS232" s="14"/>
      <c r="PT232" s="14"/>
      <c r="PU232" s="14"/>
      <c r="PV232" s="14"/>
      <c r="PW232" s="14"/>
      <c r="PX232" s="14"/>
      <c r="PY232" s="14"/>
      <c r="PZ232" s="14"/>
      <c r="QA232" s="14"/>
      <c r="QB232" s="14"/>
      <c r="QC232" s="14"/>
      <c r="QD232" s="14"/>
      <c r="QE232" s="14"/>
      <c r="QF232" s="14"/>
      <c r="QG232" s="14"/>
      <c r="QH232" s="14"/>
      <c r="QI232" s="14"/>
      <c r="QJ232" s="14"/>
      <c r="QK232" s="14"/>
      <c r="QL232" s="14"/>
      <c r="QM232" s="14"/>
      <c r="QN232" s="14"/>
      <c r="QO232" s="14"/>
      <c r="QP232" s="14"/>
      <c r="QQ232" s="14"/>
      <c r="QR232" s="14"/>
      <c r="QS232" s="14"/>
      <c r="QT232" s="14"/>
      <c r="QU232" s="14"/>
      <c r="QV232" s="14"/>
      <c r="QW232" s="14"/>
      <c r="QX232" s="14"/>
      <c r="QY232" s="14"/>
    </row>
    <row r="233" spans="1:467" ht="45" customHeight="1" x14ac:dyDescent="0.35">
      <c r="A233" s="37" t="s">
        <v>0</v>
      </c>
      <c r="B233" s="10" t="s">
        <v>1</v>
      </c>
      <c r="C233" s="11" t="s">
        <v>2</v>
      </c>
      <c r="D233" s="12" t="s">
        <v>3</v>
      </c>
      <c r="E233" s="4" t="s">
        <v>4</v>
      </c>
      <c r="F233" s="12" t="s">
        <v>5</v>
      </c>
      <c r="G233" s="4" t="s">
        <v>19</v>
      </c>
      <c r="H233" s="4" t="s">
        <v>6</v>
      </c>
      <c r="I233" s="4" t="s">
        <v>7</v>
      </c>
      <c r="J233" s="4" t="s">
        <v>15</v>
      </c>
      <c r="K233" s="4" t="s">
        <v>16</v>
      </c>
      <c r="L233" s="4" t="s">
        <v>17</v>
      </c>
      <c r="M233" s="4" t="s">
        <v>18</v>
      </c>
      <c r="N233" s="4" t="s">
        <v>8</v>
      </c>
      <c r="O233" s="40" t="s">
        <v>9</v>
      </c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  <c r="JN233" s="14"/>
      <c r="JO233" s="14"/>
      <c r="JP233" s="14"/>
      <c r="JQ233" s="14"/>
      <c r="JR233" s="14"/>
      <c r="JS233" s="14"/>
      <c r="JT233" s="14"/>
      <c r="JU233" s="14"/>
      <c r="JV233" s="14"/>
      <c r="JW233" s="14"/>
      <c r="JX233" s="14"/>
      <c r="JY233" s="14"/>
      <c r="JZ233" s="14"/>
      <c r="KA233" s="14"/>
      <c r="KB233" s="14"/>
      <c r="KC233" s="14"/>
      <c r="KD233" s="14"/>
      <c r="KE233" s="14"/>
      <c r="KF233" s="14"/>
      <c r="KG233" s="14"/>
      <c r="KH233" s="14"/>
      <c r="KI233" s="14"/>
      <c r="KJ233" s="14"/>
      <c r="KK233" s="14"/>
      <c r="KL233" s="14"/>
      <c r="KM233" s="14"/>
      <c r="KN233" s="14"/>
      <c r="KO233" s="14"/>
      <c r="KP233" s="14"/>
      <c r="KQ233" s="14"/>
      <c r="KR233" s="14"/>
      <c r="KS233" s="14"/>
      <c r="KT233" s="14"/>
      <c r="KU233" s="14"/>
      <c r="KV233" s="14"/>
      <c r="KW233" s="14"/>
      <c r="KX233" s="14"/>
      <c r="KY233" s="14"/>
      <c r="KZ233" s="14"/>
      <c r="LA233" s="14"/>
      <c r="LB233" s="14"/>
      <c r="LC233" s="14"/>
      <c r="LD233" s="14"/>
      <c r="LE233" s="14"/>
      <c r="LF233" s="14"/>
      <c r="LG233" s="14"/>
      <c r="LH233" s="14"/>
      <c r="LI233" s="14"/>
      <c r="LJ233" s="14"/>
      <c r="LK233" s="14"/>
      <c r="LL233" s="14"/>
      <c r="LM233" s="14"/>
      <c r="LN233" s="14"/>
      <c r="LO233" s="14"/>
      <c r="LP233" s="14"/>
      <c r="LQ233" s="14"/>
      <c r="LR233" s="14"/>
      <c r="LS233" s="14"/>
      <c r="LT233" s="14"/>
      <c r="LU233" s="14"/>
      <c r="LV233" s="14"/>
      <c r="LW233" s="14"/>
      <c r="LX233" s="14"/>
      <c r="LY233" s="14"/>
      <c r="LZ233" s="14"/>
      <c r="MA233" s="14"/>
      <c r="MB233" s="14"/>
      <c r="MC233" s="14"/>
      <c r="MD233" s="14"/>
      <c r="ME233" s="14"/>
      <c r="MF233" s="14"/>
      <c r="MG233" s="14"/>
      <c r="MH233" s="14"/>
      <c r="MI233" s="14"/>
      <c r="MJ233" s="14"/>
      <c r="MK233" s="14"/>
      <c r="ML233" s="14"/>
      <c r="MM233" s="14"/>
      <c r="MN233" s="14"/>
      <c r="MO233" s="14"/>
      <c r="MP233" s="14"/>
      <c r="MQ233" s="14"/>
      <c r="MR233" s="14"/>
      <c r="MS233" s="14"/>
      <c r="MT233" s="14"/>
      <c r="MU233" s="14"/>
      <c r="MV233" s="14"/>
      <c r="MW233" s="14"/>
      <c r="MX233" s="14"/>
      <c r="MY233" s="14"/>
      <c r="MZ233" s="14"/>
      <c r="NA233" s="14"/>
      <c r="NB233" s="14"/>
      <c r="NC233" s="14"/>
      <c r="ND233" s="14"/>
      <c r="NE233" s="14"/>
      <c r="NF233" s="14"/>
      <c r="NG233" s="14"/>
      <c r="NH233" s="14"/>
      <c r="NI233" s="14"/>
      <c r="NJ233" s="14"/>
      <c r="NK233" s="14"/>
      <c r="NL233" s="14"/>
      <c r="NM233" s="14"/>
      <c r="NN233" s="14"/>
      <c r="NO233" s="14"/>
      <c r="NP233" s="14"/>
      <c r="NQ233" s="14"/>
      <c r="NR233" s="14"/>
      <c r="NS233" s="14"/>
      <c r="NT233" s="14"/>
      <c r="NU233" s="14"/>
      <c r="NV233" s="14"/>
      <c r="NW233" s="14"/>
      <c r="NX233" s="14"/>
      <c r="NY233" s="14"/>
      <c r="NZ233" s="14"/>
      <c r="OA233" s="14"/>
      <c r="OB233" s="14"/>
      <c r="OC233" s="14"/>
      <c r="OD233" s="14"/>
      <c r="OE233" s="14"/>
      <c r="OF233" s="14"/>
      <c r="OG233" s="14"/>
      <c r="OH233" s="14"/>
      <c r="OI233" s="14"/>
      <c r="OJ233" s="14"/>
      <c r="OK233" s="14"/>
      <c r="OL233" s="14"/>
      <c r="OM233" s="14"/>
      <c r="ON233" s="14"/>
      <c r="OO233" s="14"/>
      <c r="OP233" s="14"/>
      <c r="OQ233" s="14"/>
      <c r="OR233" s="14"/>
      <c r="OS233" s="14"/>
      <c r="OT233" s="14"/>
      <c r="OU233" s="14"/>
      <c r="OV233" s="14"/>
      <c r="OW233" s="14"/>
      <c r="OX233" s="14"/>
      <c r="OY233" s="14"/>
      <c r="OZ233" s="14"/>
      <c r="PA233" s="14"/>
      <c r="PB233" s="14"/>
      <c r="PC233" s="14"/>
      <c r="PD233" s="14"/>
      <c r="PE233" s="14"/>
      <c r="PF233" s="14"/>
      <c r="PG233" s="14"/>
      <c r="PH233" s="14"/>
      <c r="PI233" s="14"/>
      <c r="PJ233" s="14"/>
      <c r="PK233" s="14"/>
      <c r="PL233" s="14"/>
      <c r="PM233" s="14"/>
      <c r="PN233" s="14"/>
      <c r="PO233" s="14"/>
      <c r="PP233" s="14"/>
      <c r="PQ233" s="14"/>
      <c r="PR233" s="14"/>
      <c r="PS233" s="14"/>
      <c r="PT233" s="14"/>
      <c r="PU233" s="14"/>
      <c r="PV233" s="14"/>
      <c r="PW233" s="14"/>
      <c r="PX233" s="14"/>
      <c r="PY233" s="14"/>
      <c r="PZ233" s="14"/>
      <c r="QA233" s="14"/>
      <c r="QB233" s="14"/>
      <c r="QC233" s="14"/>
      <c r="QD233" s="14"/>
      <c r="QE233" s="14"/>
      <c r="QF233" s="14"/>
      <c r="QG233" s="14"/>
      <c r="QH233" s="14"/>
      <c r="QI233" s="14"/>
      <c r="QJ233" s="14"/>
      <c r="QK233" s="14"/>
      <c r="QL233" s="14"/>
      <c r="QM233" s="14"/>
      <c r="QN233" s="14"/>
      <c r="QO233" s="14"/>
      <c r="QP233" s="14"/>
      <c r="QQ233" s="14"/>
      <c r="QR233" s="14"/>
      <c r="QS233" s="14"/>
      <c r="QT233" s="14"/>
      <c r="QU233" s="14"/>
      <c r="QV233" s="14"/>
      <c r="QW233" s="14"/>
      <c r="QX233" s="14"/>
      <c r="QY233" s="14"/>
    </row>
    <row r="234" spans="1:467" ht="75" x14ac:dyDescent="0.4">
      <c r="A234" s="51">
        <v>3</v>
      </c>
      <c r="B234" s="13" t="s">
        <v>167</v>
      </c>
      <c r="C234" s="7" t="s">
        <v>10</v>
      </c>
      <c r="D234" s="6" t="s">
        <v>257</v>
      </c>
      <c r="E234" s="4" t="s">
        <v>260</v>
      </c>
      <c r="F234" s="5" t="s">
        <v>12</v>
      </c>
      <c r="G234" s="4" t="s">
        <v>20</v>
      </c>
      <c r="H234" s="8" t="s">
        <v>13</v>
      </c>
      <c r="I234" s="9" t="s">
        <v>14</v>
      </c>
      <c r="J234" s="187">
        <v>0</v>
      </c>
      <c r="K234" s="187">
        <v>0</v>
      </c>
      <c r="L234" s="13"/>
      <c r="M234" s="13"/>
      <c r="N234" s="13"/>
      <c r="O234" s="13"/>
    </row>
    <row r="235" spans="1:467" ht="75" x14ac:dyDescent="0.4">
      <c r="A235" s="51">
        <v>3</v>
      </c>
      <c r="B235" s="74" t="s">
        <v>168</v>
      </c>
      <c r="C235" s="7" t="s">
        <v>10</v>
      </c>
      <c r="D235" s="6" t="s">
        <v>257</v>
      </c>
      <c r="E235" s="4" t="s">
        <v>260</v>
      </c>
      <c r="F235" s="5" t="s">
        <v>12</v>
      </c>
      <c r="G235" s="4" t="s">
        <v>20</v>
      </c>
      <c r="H235" s="8" t="s">
        <v>13</v>
      </c>
      <c r="I235" s="9" t="s">
        <v>14</v>
      </c>
      <c r="J235" s="187">
        <v>0</v>
      </c>
      <c r="K235" s="187">
        <v>0</v>
      </c>
      <c r="L235" s="13"/>
      <c r="M235" s="13"/>
      <c r="N235" s="13"/>
      <c r="O235" s="13"/>
    </row>
    <row r="236" spans="1:467" ht="75" x14ac:dyDescent="0.4">
      <c r="A236" s="51">
        <v>3</v>
      </c>
      <c r="B236" s="74" t="s">
        <v>169</v>
      </c>
      <c r="C236" s="7" t="s">
        <v>10</v>
      </c>
      <c r="D236" s="6" t="s">
        <v>257</v>
      </c>
      <c r="E236" s="4" t="s">
        <v>260</v>
      </c>
      <c r="F236" s="5" t="s">
        <v>12</v>
      </c>
      <c r="G236" s="4" t="s">
        <v>20</v>
      </c>
      <c r="H236" s="8" t="s">
        <v>13</v>
      </c>
      <c r="I236" s="9" t="s">
        <v>14</v>
      </c>
      <c r="J236" s="187">
        <v>0</v>
      </c>
      <c r="K236" s="187">
        <v>0</v>
      </c>
      <c r="L236" s="13"/>
      <c r="M236" s="13"/>
      <c r="N236" s="13"/>
      <c r="O236" s="13"/>
    </row>
    <row r="237" spans="1:467" ht="75" x14ac:dyDescent="0.4">
      <c r="A237" s="51">
        <v>3</v>
      </c>
      <c r="B237" s="74" t="s">
        <v>170</v>
      </c>
      <c r="C237" s="7" t="s">
        <v>10</v>
      </c>
      <c r="D237" s="6" t="s">
        <v>257</v>
      </c>
      <c r="E237" s="4" t="s">
        <v>260</v>
      </c>
      <c r="F237" s="5" t="s">
        <v>12</v>
      </c>
      <c r="G237" s="4" t="s">
        <v>20</v>
      </c>
      <c r="H237" s="8" t="s">
        <v>13</v>
      </c>
      <c r="I237" s="9" t="s">
        <v>14</v>
      </c>
      <c r="J237" s="187">
        <v>0</v>
      </c>
      <c r="K237" s="187">
        <v>0</v>
      </c>
      <c r="L237" s="13"/>
      <c r="M237" s="13"/>
      <c r="N237" s="13"/>
      <c r="O237" s="13"/>
    </row>
    <row r="238" spans="1:467" ht="75" x14ac:dyDescent="0.4">
      <c r="A238" s="51">
        <v>3</v>
      </c>
      <c r="B238" s="74" t="s">
        <v>271</v>
      </c>
      <c r="C238" s="7" t="s">
        <v>10</v>
      </c>
      <c r="D238" s="6" t="s">
        <v>257</v>
      </c>
      <c r="E238" s="4" t="s">
        <v>260</v>
      </c>
      <c r="F238" s="5" t="s">
        <v>12</v>
      </c>
      <c r="G238" s="4" t="s">
        <v>20</v>
      </c>
      <c r="H238" s="8" t="s">
        <v>13</v>
      </c>
      <c r="I238" s="9" t="s">
        <v>14</v>
      </c>
      <c r="J238" s="187">
        <v>0</v>
      </c>
      <c r="K238" s="187">
        <v>0</v>
      </c>
      <c r="L238" s="13"/>
      <c r="M238" s="13"/>
      <c r="N238" s="13"/>
      <c r="O238" s="13"/>
    </row>
    <row r="239" spans="1:467" ht="75" x14ac:dyDescent="0.4">
      <c r="A239" s="51">
        <v>3</v>
      </c>
      <c r="B239" s="74" t="s">
        <v>171</v>
      </c>
      <c r="C239" s="7" t="s">
        <v>10</v>
      </c>
      <c r="D239" s="6" t="s">
        <v>257</v>
      </c>
      <c r="E239" s="4" t="s">
        <v>260</v>
      </c>
      <c r="F239" s="5" t="s">
        <v>12</v>
      </c>
      <c r="G239" s="4" t="s">
        <v>20</v>
      </c>
      <c r="H239" s="8" t="s">
        <v>13</v>
      </c>
      <c r="I239" s="9" t="s">
        <v>14</v>
      </c>
      <c r="J239" s="187">
        <v>0</v>
      </c>
      <c r="K239" s="187">
        <v>0</v>
      </c>
      <c r="L239" s="13"/>
      <c r="M239" s="13"/>
      <c r="N239" s="13"/>
      <c r="O239" s="13"/>
    </row>
    <row r="240" spans="1:467" ht="75" x14ac:dyDescent="0.4">
      <c r="A240" s="72">
        <v>3</v>
      </c>
      <c r="B240" s="75" t="s">
        <v>172</v>
      </c>
      <c r="C240" s="19" t="s">
        <v>10</v>
      </c>
      <c r="D240" s="20" t="s">
        <v>257</v>
      </c>
      <c r="E240" s="4" t="s">
        <v>260</v>
      </c>
      <c r="F240" s="21" t="s">
        <v>12</v>
      </c>
      <c r="G240" s="4" t="s">
        <v>20</v>
      </c>
      <c r="H240" s="22" t="s">
        <v>13</v>
      </c>
      <c r="I240" s="23" t="s">
        <v>14</v>
      </c>
      <c r="J240" s="187">
        <v>0</v>
      </c>
      <c r="K240" s="187">
        <v>0</v>
      </c>
      <c r="L240" s="18"/>
      <c r="M240" s="18"/>
      <c r="N240" s="18"/>
      <c r="O240" s="18"/>
    </row>
    <row r="241" spans="1:44" s="13" customFormat="1" ht="26.25" x14ac:dyDescent="0.4">
      <c r="B241" s="142" t="s">
        <v>25</v>
      </c>
      <c r="C241" s="143"/>
      <c r="D241" s="144"/>
      <c r="E241" s="145"/>
      <c r="F241" s="145"/>
      <c r="G241" s="146"/>
      <c r="H241" s="145"/>
      <c r="I241" s="147"/>
      <c r="J241" s="188">
        <v>0</v>
      </c>
      <c r="K241" s="188">
        <v>0</v>
      </c>
      <c r="L241" s="141" t="e">
        <f t="shared" ref="L241:O241" si="23">AVERAGE(L234:L240)</f>
        <v>#DIV/0!</v>
      </c>
      <c r="M241" s="141" t="e">
        <f t="shared" si="23"/>
        <v>#DIV/0!</v>
      </c>
      <c r="N241" s="160">
        <v>0</v>
      </c>
      <c r="O241" s="141" t="e">
        <f t="shared" si="23"/>
        <v>#DIV/0!</v>
      </c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35"/>
    </row>
    <row r="242" spans="1:44" s="14" customFormat="1" ht="46.5" x14ac:dyDescent="0.7">
      <c r="A242" s="115">
        <v>25</v>
      </c>
      <c r="B242" s="62" t="s">
        <v>224</v>
      </c>
      <c r="C242" s="53"/>
      <c r="D242" s="55"/>
      <c r="E242" s="56"/>
      <c r="F242" s="56"/>
      <c r="G242" s="56"/>
      <c r="H242" s="58"/>
      <c r="I242" s="53"/>
      <c r="J242" s="59"/>
      <c r="K242" s="60"/>
      <c r="L242" s="60"/>
      <c r="M242" s="60"/>
      <c r="N242" s="60"/>
      <c r="O242" s="31"/>
    </row>
    <row r="243" spans="1:44" ht="40.5" customHeight="1" x14ac:dyDescent="0.35">
      <c r="A243" s="37" t="s">
        <v>0</v>
      </c>
      <c r="B243" s="10" t="s">
        <v>1</v>
      </c>
      <c r="C243" s="11" t="s">
        <v>2</v>
      </c>
      <c r="D243" s="12" t="s">
        <v>3</v>
      </c>
      <c r="E243" s="4" t="s">
        <v>4</v>
      </c>
      <c r="F243" s="12" t="s">
        <v>5</v>
      </c>
      <c r="G243" s="4" t="s">
        <v>19</v>
      </c>
      <c r="H243" s="4" t="s">
        <v>6</v>
      </c>
      <c r="I243" s="4" t="s">
        <v>7</v>
      </c>
      <c r="J243" s="4" t="s">
        <v>15</v>
      </c>
      <c r="K243" s="4" t="s">
        <v>16</v>
      </c>
      <c r="L243" s="4" t="s">
        <v>17</v>
      </c>
      <c r="M243" s="4" t="s">
        <v>18</v>
      </c>
      <c r="N243" s="4" t="s">
        <v>8</v>
      </c>
      <c r="O243" s="40" t="s">
        <v>9</v>
      </c>
    </row>
    <row r="244" spans="1:44" ht="75" x14ac:dyDescent="0.4">
      <c r="A244" s="51">
        <v>3</v>
      </c>
      <c r="B244" s="74" t="s">
        <v>173</v>
      </c>
      <c r="C244" s="7" t="s">
        <v>10</v>
      </c>
      <c r="D244" s="6" t="s">
        <v>257</v>
      </c>
      <c r="E244" s="186" t="s">
        <v>261</v>
      </c>
      <c r="F244" s="5" t="s">
        <v>12</v>
      </c>
      <c r="G244" s="4" t="s">
        <v>20</v>
      </c>
      <c r="H244" s="8" t="s">
        <v>13</v>
      </c>
      <c r="I244" s="9" t="s">
        <v>14</v>
      </c>
      <c r="J244" s="187">
        <v>0</v>
      </c>
      <c r="K244" s="187">
        <v>0</v>
      </c>
      <c r="L244" s="13"/>
      <c r="M244" s="13"/>
      <c r="N244" s="13"/>
      <c r="O244" s="13"/>
    </row>
    <row r="245" spans="1:44" ht="75" x14ac:dyDescent="0.4">
      <c r="A245" s="51">
        <v>3</v>
      </c>
      <c r="B245" s="74" t="s">
        <v>174</v>
      </c>
      <c r="C245" s="7" t="s">
        <v>10</v>
      </c>
      <c r="D245" s="6" t="s">
        <v>257</v>
      </c>
      <c r="E245" s="186" t="s">
        <v>261</v>
      </c>
      <c r="F245" s="5" t="s">
        <v>12</v>
      </c>
      <c r="G245" s="4" t="s">
        <v>20</v>
      </c>
      <c r="H245" s="8" t="s">
        <v>13</v>
      </c>
      <c r="I245" s="9" t="s">
        <v>14</v>
      </c>
      <c r="J245" s="187">
        <v>0</v>
      </c>
      <c r="K245" s="187">
        <v>0</v>
      </c>
      <c r="L245" s="13"/>
      <c r="M245" s="13"/>
      <c r="N245" s="13"/>
      <c r="O245" s="13"/>
    </row>
    <row r="246" spans="1:44" ht="75" x14ac:dyDescent="0.4">
      <c r="A246" s="72">
        <v>3</v>
      </c>
      <c r="B246" s="75" t="s">
        <v>175</v>
      </c>
      <c r="C246" s="19" t="s">
        <v>10</v>
      </c>
      <c r="D246" s="20" t="s">
        <v>257</v>
      </c>
      <c r="E246" s="186" t="s">
        <v>261</v>
      </c>
      <c r="F246" s="21" t="s">
        <v>12</v>
      </c>
      <c r="G246" s="4" t="s">
        <v>20</v>
      </c>
      <c r="H246" s="22" t="s">
        <v>13</v>
      </c>
      <c r="I246" s="23" t="s">
        <v>14</v>
      </c>
      <c r="J246" s="187">
        <v>0</v>
      </c>
      <c r="K246" s="187">
        <v>0</v>
      </c>
      <c r="L246" s="18"/>
      <c r="M246" s="18"/>
      <c r="N246" s="18"/>
      <c r="O246" s="18"/>
    </row>
    <row r="247" spans="1:44" s="13" customFormat="1" ht="26.25" x14ac:dyDescent="0.4">
      <c r="A247" s="17"/>
      <c r="B247" s="142" t="s">
        <v>25</v>
      </c>
      <c r="C247" s="143"/>
      <c r="D247" s="144"/>
      <c r="E247" s="145"/>
      <c r="F247" s="145"/>
      <c r="G247" s="146"/>
      <c r="H247" s="145"/>
      <c r="I247" s="147"/>
      <c r="J247" s="160">
        <f>AVERAGE(J244:J246)</f>
        <v>0</v>
      </c>
      <c r="K247" s="160">
        <f t="shared" ref="K247:O247" si="24">AVERAGE(K244:K246)</f>
        <v>0</v>
      </c>
      <c r="L247" s="160" t="e">
        <f t="shared" si="24"/>
        <v>#DIV/0!</v>
      </c>
      <c r="M247" s="160" t="e">
        <f t="shared" si="24"/>
        <v>#DIV/0!</v>
      </c>
      <c r="N247" s="160">
        <v>0</v>
      </c>
      <c r="O247" s="160" t="e">
        <f t="shared" si="24"/>
        <v>#DIV/0!</v>
      </c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35"/>
    </row>
    <row r="248" spans="1:44" s="14" customFormat="1" ht="46.5" x14ac:dyDescent="0.7">
      <c r="A248" s="115">
        <v>26</v>
      </c>
      <c r="B248" s="62" t="s">
        <v>223</v>
      </c>
      <c r="C248" s="53"/>
      <c r="D248" s="55"/>
      <c r="E248" s="56"/>
      <c r="F248" s="56"/>
      <c r="G248" s="56"/>
      <c r="H248" s="58"/>
      <c r="I248" s="59"/>
      <c r="J248" s="59"/>
      <c r="K248" s="60"/>
      <c r="L248" s="60"/>
      <c r="M248" s="60"/>
      <c r="N248" s="60"/>
      <c r="O248" s="60"/>
    </row>
    <row r="249" spans="1:44" ht="36.75" customHeight="1" x14ac:dyDescent="0.35">
      <c r="A249" s="37" t="s">
        <v>0</v>
      </c>
      <c r="B249" s="10" t="s">
        <v>1</v>
      </c>
      <c r="C249" s="11" t="s">
        <v>2</v>
      </c>
      <c r="D249" s="12" t="s">
        <v>3</v>
      </c>
      <c r="E249" s="4" t="s">
        <v>4</v>
      </c>
      <c r="F249" s="12" t="s">
        <v>5</v>
      </c>
      <c r="G249" s="4" t="s">
        <v>19</v>
      </c>
      <c r="H249" s="4" t="s">
        <v>6</v>
      </c>
      <c r="I249" s="4" t="s">
        <v>7</v>
      </c>
      <c r="J249" s="4" t="s">
        <v>15</v>
      </c>
      <c r="K249" s="4" t="s">
        <v>16</v>
      </c>
      <c r="L249" s="4" t="s">
        <v>17</v>
      </c>
      <c r="M249" s="4" t="s">
        <v>18</v>
      </c>
      <c r="N249" s="4" t="s">
        <v>8</v>
      </c>
      <c r="O249" s="40" t="s">
        <v>9</v>
      </c>
    </row>
    <row r="250" spans="1:44" ht="75" x14ac:dyDescent="0.4">
      <c r="A250" s="51">
        <v>4</v>
      </c>
      <c r="B250" s="74" t="s">
        <v>176</v>
      </c>
      <c r="C250" s="7" t="s">
        <v>10</v>
      </c>
      <c r="D250" s="6" t="s">
        <v>257</v>
      </c>
      <c r="E250" s="186" t="s">
        <v>261</v>
      </c>
      <c r="F250" s="5" t="s">
        <v>12</v>
      </c>
      <c r="G250" s="4" t="s">
        <v>20</v>
      </c>
      <c r="H250" s="8" t="s">
        <v>13</v>
      </c>
      <c r="I250" s="9" t="s">
        <v>14</v>
      </c>
      <c r="J250" s="41">
        <v>0.6</v>
      </c>
      <c r="K250" s="41">
        <v>0.6</v>
      </c>
      <c r="L250" s="13"/>
      <c r="M250" s="13"/>
      <c r="N250" s="13"/>
      <c r="O250" s="13"/>
    </row>
    <row r="251" spans="1:44" ht="75" x14ac:dyDescent="0.4">
      <c r="A251" s="51">
        <v>4</v>
      </c>
      <c r="B251" s="74" t="s">
        <v>177</v>
      </c>
      <c r="C251" s="7" t="s">
        <v>10</v>
      </c>
      <c r="D251" s="6" t="s">
        <v>257</v>
      </c>
      <c r="E251" s="186" t="s">
        <v>261</v>
      </c>
      <c r="F251" s="5" t="s">
        <v>12</v>
      </c>
      <c r="G251" s="4" t="s">
        <v>20</v>
      </c>
      <c r="H251" s="8" t="s">
        <v>13</v>
      </c>
      <c r="I251" s="9" t="s">
        <v>14</v>
      </c>
      <c r="J251" s="41">
        <v>0.5</v>
      </c>
      <c r="K251" s="41">
        <v>0.5</v>
      </c>
      <c r="L251" s="13"/>
      <c r="M251" s="13"/>
      <c r="N251" s="13"/>
      <c r="O251" s="13"/>
    </row>
    <row r="252" spans="1:44" ht="75" x14ac:dyDescent="0.4">
      <c r="A252" s="51">
        <v>4</v>
      </c>
      <c r="B252" s="74" t="s">
        <v>178</v>
      </c>
      <c r="C252" s="7" t="s">
        <v>10</v>
      </c>
      <c r="D252" s="6" t="s">
        <v>257</v>
      </c>
      <c r="E252" s="186" t="s">
        <v>261</v>
      </c>
      <c r="F252" s="5" t="s">
        <v>12</v>
      </c>
      <c r="G252" s="4" t="s">
        <v>20</v>
      </c>
      <c r="H252" s="8" t="s">
        <v>13</v>
      </c>
      <c r="I252" s="9" t="s">
        <v>14</v>
      </c>
      <c r="J252" s="41">
        <v>0.8</v>
      </c>
      <c r="K252" s="41">
        <v>0.8</v>
      </c>
      <c r="L252" s="13"/>
      <c r="M252" s="13"/>
      <c r="N252" s="13"/>
      <c r="O252" s="13"/>
    </row>
    <row r="253" spans="1:44" ht="75" x14ac:dyDescent="0.4">
      <c r="A253" s="51">
        <v>4</v>
      </c>
      <c r="B253" s="74" t="s">
        <v>179</v>
      </c>
      <c r="C253" s="7" t="s">
        <v>10</v>
      </c>
      <c r="D253" s="6" t="s">
        <v>257</v>
      </c>
      <c r="E253" s="186" t="s">
        <v>261</v>
      </c>
      <c r="F253" s="5" t="s">
        <v>12</v>
      </c>
      <c r="G253" s="4" t="s">
        <v>20</v>
      </c>
      <c r="H253" s="8" t="s">
        <v>13</v>
      </c>
      <c r="I253" s="9" t="s">
        <v>14</v>
      </c>
      <c r="J253" s="13"/>
      <c r="K253" s="13"/>
      <c r="L253" s="13"/>
      <c r="M253" s="13"/>
      <c r="N253" s="13"/>
      <c r="O253" s="13"/>
    </row>
    <row r="254" spans="1:44" ht="75" x14ac:dyDescent="0.25">
      <c r="A254" s="104" t="s">
        <v>254</v>
      </c>
      <c r="B254" s="75" t="s">
        <v>255</v>
      </c>
      <c r="C254" s="19" t="s">
        <v>10</v>
      </c>
      <c r="D254" s="20" t="s">
        <v>257</v>
      </c>
      <c r="E254" s="186" t="s">
        <v>261</v>
      </c>
      <c r="F254" s="21" t="s">
        <v>12</v>
      </c>
      <c r="G254" s="4" t="s">
        <v>20</v>
      </c>
      <c r="H254" s="22" t="s">
        <v>13</v>
      </c>
      <c r="I254" s="23" t="s">
        <v>14</v>
      </c>
      <c r="J254" s="80">
        <v>0.75</v>
      </c>
      <c r="K254" s="80">
        <v>0.75</v>
      </c>
      <c r="L254" s="18"/>
      <c r="M254" s="18"/>
      <c r="N254" s="18"/>
      <c r="O254" s="18"/>
    </row>
    <row r="255" spans="1:44" s="13" customFormat="1" ht="26.25" x14ac:dyDescent="0.4">
      <c r="B255" s="142" t="s">
        <v>25</v>
      </c>
      <c r="C255" s="143"/>
      <c r="D255" s="144"/>
      <c r="E255" s="145"/>
      <c r="F255" s="145"/>
      <c r="G255" s="146"/>
      <c r="H255" s="145"/>
      <c r="I255" s="147"/>
      <c r="J255" s="155">
        <f>AVERAGE(J250:J254)</f>
        <v>0.66250000000000009</v>
      </c>
      <c r="K255" s="155">
        <f t="shared" ref="K255:O255" si="25">AVERAGE(K250:K254)</f>
        <v>0.66250000000000009</v>
      </c>
      <c r="L255" s="155" t="e">
        <f t="shared" si="25"/>
        <v>#DIV/0!</v>
      </c>
      <c r="M255" s="155" t="e">
        <f t="shared" si="25"/>
        <v>#DIV/0!</v>
      </c>
      <c r="N255" s="155">
        <v>0.66</v>
      </c>
      <c r="O255" s="155" t="e">
        <f t="shared" si="25"/>
        <v>#DIV/0!</v>
      </c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35"/>
    </row>
    <row r="256" spans="1:44" s="14" customFormat="1" ht="46.5" x14ac:dyDescent="0.7">
      <c r="A256" s="137">
        <v>27</v>
      </c>
      <c r="B256" s="69" t="s">
        <v>218</v>
      </c>
      <c r="C256" s="30"/>
      <c r="D256" s="70"/>
      <c r="E256" s="39"/>
      <c r="F256" s="39"/>
      <c r="G256" s="39"/>
      <c r="H256" s="159"/>
      <c r="I256" s="88"/>
      <c r="J256" s="89"/>
      <c r="K256" s="88"/>
      <c r="L256" s="88"/>
      <c r="M256" s="88"/>
      <c r="N256" s="88"/>
      <c r="O256" s="29"/>
    </row>
    <row r="257" spans="1:19" ht="38.25" customHeight="1" x14ac:dyDescent="0.35">
      <c r="A257" s="37" t="s">
        <v>0</v>
      </c>
      <c r="B257" s="10" t="s">
        <v>1</v>
      </c>
      <c r="C257" s="11" t="s">
        <v>2</v>
      </c>
      <c r="D257" s="12" t="s">
        <v>3</v>
      </c>
      <c r="E257" s="4" t="s">
        <v>4</v>
      </c>
      <c r="F257" s="12" t="s">
        <v>5</v>
      </c>
      <c r="G257" s="4" t="s">
        <v>19</v>
      </c>
      <c r="H257" s="4" t="s">
        <v>6</v>
      </c>
      <c r="I257" s="4" t="s">
        <v>7</v>
      </c>
      <c r="J257" s="68" t="s">
        <v>15</v>
      </c>
      <c r="K257" s="4" t="s">
        <v>16</v>
      </c>
      <c r="L257" s="4" t="s">
        <v>17</v>
      </c>
      <c r="M257" s="4" t="s">
        <v>18</v>
      </c>
      <c r="N257" s="4" t="s">
        <v>8</v>
      </c>
      <c r="O257" s="40" t="s">
        <v>9</v>
      </c>
    </row>
    <row r="258" spans="1:19" ht="75" x14ac:dyDescent="0.4">
      <c r="A258" s="51">
        <v>7</v>
      </c>
      <c r="B258" s="74" t="s">
        <v>180</v>
      </c>
      <c r="C258" s="7" t="s">
        <v>10</v>
      </c>
      <c r="D258" s="6" t="s">
        <v>11</v>
      </c>
      <c r="E258" s="4" t="s">
        <v>260</v>
      </c>
      <c r="F258" s="5" t="s">
        <v>12</v>
      </c>
      <c r="G258" s="4" t="s">
        <v>20</v>
      </c>
      <c r="H258" s="8" t="s">
        <v>13</v>
      </c>
      <c r="I258" s="9" t="s">
        <v>14</v>
      </c>
      <c r="J258" s="41">
        <v>0.96</v>
      </c>
      <c r="K258" s="41">
        <v>0.95</v>
      </c>
      <c r="L258" s="13"/>
      <c r="M258" s="13"/>
      <c r="N258" s="13"/>
      <c r="O258" s="13"/>
    </row>
    <row r="259" spans="1:19" ht="75" x14ac:dyDescent="0.4">
      <c r="A259" s="51">
        <v>7</v>
      </c>
      <c r="B259" s="13" t="s">
        <v>181</v>
      </c>
      <c r="C259" s="7" t="s">
        <v>10</v>
      </c>
      <c r="D259" s="6" t="s">
        <v>257</v>
      </c>
      <c r="E259" s="4" t="s">
        <v>260</v>
      </c>
      <c r="F259" s="5" t="s">
        <v>12</v>
      </c>
      <c r="G259" s="4" t="s">
        <v>20</v>
      </c>
      <c r="H259" s="8" t="s">
        <v>13</v>
      </c>
      <c r="I259" s="9" t="s">
        <v>14</v>
      </c>
      <c r="J259" s="41">
        <v>0.87</v>
      </c>
      <c r="K259" s="95">
        <v>1</v>
      </c>
      <c r="L259" s="13"/>
      <c r="M259" s="13"/>
      <c r="N259" s="13"/>
      <c r="O259" s="13"/>
    </row>
    <row r="260" spans="1:19" ht="75" x14ac:dyDescent="0.4">
      <c r="A260" s="51">
        <v>7</v>
      </c>
      <c r="B260" s="74" t="s">
        <v>182</v>
      </c>
      <c r="C260" s="7" t="s">
        <v>10</v>
      </c>
      <c r="D260" s="6" t="s">
        <v>257</v>
      </c>
      <c r="E260" s="4" t="s">
        <v>260</v>
      </c>
      <c r="F260" s="5" t="s">
        <v>12</v>
      </c>
      <c r="G260" s="4" t="s">
        <v>20</v>
      </c>
      <c r="H260" s="8" t="s">
        <v>13</v>
      </c>
      <c r="I260" s="9" t="s">
        <v>14</v>
      </c>
      <c r="J260" s="41">
        <v>0.66</v>
      </c>
      <c r="K260" s="41">
        <v>0.66</v>
      </c>
      <c r="L260" s="13"/>
      <c r="M260" s="13"/>
      <c r="N260" s="13"/>
      <c r="O260" s="13"/>
    </row>
    <row r="261" spans="1:19" ht="75" x14ac:dyDescent="0.4">
      <c r="A261" s="51">
        <v>7</v>
      </c>
      <c r="B261" s="74" t="s">
        <v>183</v>
      </c>
      <c r="C261" s="7" t="s">
        <v>10</v>
      </c>
      <c r="D261" s="6" t="s">
        <v>11</v>
      </c>
      <c r="E261" s="4" t="s">
        <v>260</v>
      </c>
      <c r="F261" s="5" t="s">
        <v>12</v>
      </c>
      <c r="G261" s="4" t="s">
        <v>20</v>
      </c>
      <c r="H261" s="8" t="s">
        <v>13</v>
      </c>
      <c r="I261" s="9" t="s">
        <v>14</v>
      </c>
      <c r="J261" s="41">
        <v>0.88</v>
      </c>
      <c r="K261" s="41">
        <v>0.88</v>
      </c>
      <c r="L261" s="13"/>
      <c r="M261" s="13"/>
      <c r="N261" s="13"/>
      <c r="O261" s="13"/>
    </row>
    <row r="262" spans="1:19" ht="75" x14ac:dyDescent="0.4">
      <c r="A262" s="51">
        <v>7</v>
      </c>
      <c r="B262" s="74" t="s">
        <v>184</v>
      </c>
      <c r="C262" s="7" t="s">
        <v>10</v>
      </c>
      <c r="D262" s="6" t="s">
        <v>257</v>
      </c>
      <c r="E262" s="4" t="s">
        <v>260</v>
      </c>
      <c r="F262" s="5" t="s">
        <v>12</v>
      </c>
      <c r="G262" s="4" t="s">
        <v>20</v>
      </c>
      <c r="H262" s="8" t="s">
        <v>13</v>
      </c>
      <c r="I262" s="9" t="s">
        <v>14</v>
      </c>
      <c r="J262" s="41">
        <v>0.85</v>
      </c>
      <c r="K262" s="41">
        <v>1</v>
      </c>
      <c r="L262" s="13"/>
      <c r="M262" s="13"/>
      <c r="N262" s="13"/>
      <c r="O262" s="13"/>
    </row>
    <row r="263" spans="1:19" ht="75" x14ac:dyDescent="0.4">
      <c r="A263" s="51">
        <v>7</v>
      </c>
      <c r="B263" s="13" t="s">
        <v>237</v>
      </c>
      <c r="C263" s="7" t="s">
        <v>10</v>
      </c>
      <c r="D263" s="6" t="s">
        <v>11</v>
      </c>
      <c r="E263" s="4" t="s">
        <v>260</v>
      </c>
      <c r="F263" s="5" t="s">
        <v>12</v>
      </c>
      <c r="G263" s="4" t="s">
        <v>20</v>
      </c>
      <c r="H263" s="38" t="s">
        <v>20</v>
      </c>
      <c r="I263" s="9" t="s">
        <v>14</v>
      </c>
      <c r="J263" s="41">
        <v>1</v>
      </c>
      <c r="K263" s="41">
        <v>1</v>
      </c>
      <c r="L263" s="13"/>
      <c r="M263" s="13"/>
      <c r="N263" s="13"/>
      <c r="O263" s="13"/>
    </row>
    <row r="264" spans="1:19" ht="75" x14ac:dyDescent="0.4">
      <c r="A264" s="79">
        <v>7</v>
      </c>
      <c r="B264" s="74" t="s">
        <v>205</v>
      </c>
      <c r="C264" s="7" t="s">
        <v>10</v>
      </c>
      <c r="D264" s="6" t="s">
        <v>11</v>
      </c>
      <c r="E264" s="4" t="s">
        <v>260</v>
      </c>
      <c r="F264" s="5" t="s">
        <v>12</v>
      </c>
      <c r="G264" s="4" t="s">
        <v>20</v>
      </c>
      <c r="H264" s="38" t="s">
        <v>20</v>
      </c>
      <c r="I264" s="9" t="s">
        <v>14</v>
      </c>
      <c r="J264" s="41">
        <v>1</v>
      </c>
      <c r="K264" s="41">
        <v>1</v>
      </c>
      <c r="L264" s="13"/>
      <c r="M264" s="13"/>
      <c r="N264" s="13"/>
      <c r="O264" s="13"/>
    </row>
    <row r="265" spans="1:19" ht="33.75" x14ac:dyDescent="0.5">
      <c r="A265" s="149"/>
      <c r="B265" s="182" t="s">
        <v>25</v>
      </c>
      <c r="C265" s="150"/>
      <c r="D265" s="151"/>
      <c r="E265" s="152"/>
      <c r="F265" s="152"/>
      <c r="G265" s="153"/>
      <c r="H265" s="153"/>
      <c r="I265" s="154"/>
      <c r="J265" s="155">
        <f>AVERAGE(J258:J264)</f>
        <v>0.88857142857142857</v>
      </c>
      <c r="K265" s="155">
        <f t="shared" ref="K265:O265" si="26">AVERAGE(K258:K264)</f>
        <v>0.92714285714285716</v>
      </c>
      <c r="L265" s="155" t="e">
        <f t="shared" si="26"/>
        <v>#DIV/0!</v>
      </c>
      <c r="M265" s="155" t="e">
        <f t="shared" si="26"/>
        <v>#DIV/0!</v>
      </c>
      <c r="N265" s="155">
        <f>AVERAGE(J265:K265)</f>
        <v>0.90785714285714292</v>
      </c>
      <c r="O265" s="155" t="e">
        <f t="shared" si="26"/>
        <v>#DIV/0!</v>
      </c>
    </row>
    <row r="266" spans="1:19" ht="46.5" x14ac:dyDescent="0.7">
      <c r="A266" s="100">
        <v>28</v>
      </c>
      <c r="B266" s="148" t="s">
        <v>217</v>
      </c>
      <c r="C266" s="140"/>
      <c r="D266" s="25"/>
      <c r="E266" s="26"/>
      <c r="F266" s="26"/>
      <c r="G266" s="86"/>
      <c r="H266" s="86"/>
      <c r="I266" s="28"/>
      <c r="J266" s="87"/>
      <c r="K266" s="87"/>
      <c r="L266" s="88"/>
      <c r="M266" s="88"/>
      <c r="N266" s="88"/>
      <c r="O266" s="29"/>
    </row>
    <row r="267" spans="1:19" ht="42" customHeight="1" x14ac:dyDescent="0.35">
      <c r="A267" s="37" t="s">
        <v>0</v>
      </c>
      <c r="B267" s="10" t="s">
        <v>1</v>
      </c>
      <c r="C267" s="66" t="s">
        <v>2</v>
      </c>
      <c r="D267" s="12" t="s">
        <v>3</v>
      </c>
      <c r="E267" s="4" t="s">
        <v>4</v>
      </c>
      <c r="F267" s="12" t="s">
        <v>5</v>
      </c>
      <c r="G267" s="4" t="s">
        <v>19</v>
      </c>
      <c r="H267" s="4" t="s">
        <v>6</v>
      </c>
      <c r="I267" s="4" t="s">
        <v>7</v>
      </c>
      <c r="J267" s="4" t="s">
        <v>15</v>
      </c>
      <c r="K267" s="4" t="s">
        <v>16</v>
      </c>
      <c r="L267" s="4" t="s">
        <v>17</v>
      </c>
      <c r="M267" s="4" t="s">
        <v>18</v>
      </c>
      <c r="N267" s="4" t="s">
        <v>8</v>
      </c>
      <c r="O267" s="40" t="s">
        <v>9</v>
      </c>
    </row>
    <row r="268" spans="1:19" ht="75" x14ac:dyDescent="0.4">
      <c r="A268" s="51">
        <v>7</v>
      </c>
      <c r="B268" s="74" t="s">
        <v>185</v>
      </c>
      <c r="C268" s="7" t="s">
        <v>10</v>
      </c>
      <c r="D268" s="6" t="s">
        <v>257</v>
      </c>
      <c r="E268" s="4" t="s">
        <v>260</v>
      </c>
      <c r="F268" s="5" t="s">
        <v>12</v>
      </c>
      <c r="G268" s="4" t="s">
        <v>20</v>
      </c>
      <c r="H268" s="8" t="s">
        <v>13</v>
      </c>
      <c r="I268" s="9" t="s">
        <v>14</v>
      </c>
      <c r="J268" s="187">
        <v>0</v>
      </c>
      <c r="K268" s="187">
        <v>0</v>
      </c>
      <c r="L268" s="13"/>
      <c r="M268" s="13"/>
      <c r="N268" s="13"/>
      <c r="O268" s="13"/>
    </row>
    <row r="269" spans="1:19" ht="75" x14ac:dyDescent="0.4">
      <c r="A269" s="51">
        <v>7</v>
      </c>
      <c r="B269" s="74" t="s">
        <v>186</v>
      </c>
      <c r="C269" s="7" t="s">
        <v>10</v>
      </c>
      <c r="D269" s="6" t="s">
        <v>257</v>
      </c>
      <c r="E269" s="4" t="s">
        <v>260</v>
      </c>
      <c r="F269" s="5" t="s">
        <v>12</v>
      </c>
      <c r="G269" s="4" t="s">
        <v>20</v>
      </c>
      <c r="H269" s="8" t="s">
        <v>13</v>
      </c>
      <c r="I269" s="9" t="s">
        <v>14</v>
      </c>
      <c r="J269" s="187">
        <v>0</v>
      </c>
      <c r="K269" s="187">
        <v>0</v>
      </c>
      <c r="L269" s="13"/>
      <c r="M269" s="13"/>
      <c r="N269" s="13"/>
      <c r="O269" s="13"/>
    </row>
    <row r="270" spans="1:19" ht="75" x14ac:dyDescent="0.4">
      <c r="A270" s="72">
        <v>7</v>
      </c>
      <c r="B270" s="75" t="s">
        <v>187</v>
      </c>
      <c r="C270" s="19" t="s">
        <v>10</v>
      </c>
      <c r="D270" s="20" t="s">
        <v>11</v>
      </c>
      <c r="E270" s="4" t="s">
        <v>260</v>
      </c>
      <c r="F270" s="21" t="s">
        <v>12</v>
      </c>
      <c r="G270" s="4" t="s">
        <v>20</v>
      </c>
      <c r="H270" s="22" t="s">
        <v>13</v>
      </c>
      <c r="I270" s="23" t="s">
        <v>14</v>
      </c>
      <c r="J270" s="187">
        <v>0</v>
      </c>
      <c r="K270" s="187">
        <v>0</v>
      </c>
      <c r="L270" s="18"/>
      <c r="M270" s="18"/>
      <c r="N270" s="18"/>
      <c r="O270" s="18"/>
    </row>
    <row r="271" spans="1:19" s="13" customFormat="1" ht="26.25" x14ac:dyDescent="0.4">
      <c r="A271" s="141"/>
      <c r="B271" s="142" t="s">
        <v>25</v>
      </c>
      <c r="C271" s="143"/>
      <c r="D271" s="144"/>
      <c r="E271" s="145"/>
      <c r="F271" s="145"/>
      <c r="G271" s="146"/>
      <c r="H271" s="145"/>
      <c r="I271" s="147"/>
      <c r="J271" s="141">
        <f>AVERAGE(J268:J270)</f>
        <v>0</v>
      </c>
      <c r="K271" s="141">
        <f t="shared" ref="K271:O271" si="27">AVERAGE(K268:K270)</f>
        <v>0</v>
      </c>
      <c r="L271" s="141" t="e">
        <f t="shared" si="27"/>
        <v>#DIV/0!</v>
      </c>
      <c r="M271" s="141" t="e">
        <f t="shared" si="27"/>
        <v>#DIV/0!</v>
      </c>
      <c r="N271" s="160">
        <v>0</v>
      </c>
      <c r="O271" s="141" t="e">
        <f t="shared" si="27"/>
        <v>#DIV/0!</v>
      </c>
      <c r="P271" s="17"/>
      <c r="Q271" s="17"/>
      <c r="R271" s="17"/>
      <c r="S271" s="135"/>
    </row>
    <row r="272" spans="1:19" s="14" customFormat="1" ht="46.5" x14ac:dyDescent="0.7">
      <c r="A272" s="69">
        <v>29</v>
      </c>
      <c r="B272" s="69" t="s">
        <v>219</v>
      </c>
      <c r="C272" s="30"/>
      <c r="D272" s="30"/>
      <c r="E272" s="39"/>
      <c r="F272" s="39"/>
      <c r="G272" s="39"/>
      <c r="H272" s="71"/>
      <c r="I272" s="30"/>
      <c r="J272" s="30"/>
      <c r="K272" s="30"/>
      <c r="L272" s="30"/>
      <c r="M272" s="30"/>
      <c r="N272" s="30"/>
      <c r="O272" s="30"/>
    </row>
    <row r="273" spans="1:15" ht="42" customHeight="1" x14ac:dyDescent="0.35">
      <c r="A273" s="37" t="s">
        <v>0</v>
      </c>
      <c r="B273" s="10" t="s">
        <v>1</v>
      </c>
      <c r="C273" s="11" t="s">
        <v>2</v>
      </c>
      <c r="D273" s="12" t="s">
        <v>3</v>
      </c>
      <c r="E273" s="4" t="s">
        <v>4</v>
      </c>
      <c r="F273" s="12" t="s">
        <v>5</v>
      </c>
      <c r="G273" s="4" t="s">
        <v>19</v>
      </c>
      <c r="H273" s="4" t="s">
        <v>6</v>
      </c>
      <c r="I273" s="4" t="s">
        <v>7</v>
      </c>
      <c r="J273" s="4" t="s">
        <v>15</v>
      </c>
      <c r="K273" s="4" t="s">
        <v>16</v>
      </c>
      <c r="L273" s="4" t="s">
        <v>17</v>
      </c>
      <c r="M273" s="4" t="s">
        <v>18</v>
      </c>
      <c r="N273" s="4" t="s">
        <v>8</v>
      </c>
      <c r="O273" s="40" t="s">
        <v>9</v>
      </c>
    </row>
    <row r="274" spans="1:15" ht="75" x14ac:dyDescent="0.4">
      <c r="A274" s="51">
        <v>2</v>
      </c>
      <c r="B274" s="74" t="s">
        <v>188</v>
      </c>
      <c r="C274" s="7" t="s">
        <v>10</v>
      </c>
      <c r="D274" s="6" t="s">
        <v>257</v>
      </c>
      <c r="E274" s="4" t="s">
        <v>260</v>
      </c>
      <c r="F274" s="5" t="s">
        <v>12</v>
      </c>
      <c r="G274" s="4" t="s">
        <v>20</v>
      </c>
      <c r="H274" s="8" t="s">
        <v>13</v>
      </c>
      <c r="I274" s="9" t="s">
        <v>14</v>
      </c>
      <c r="J274" s="41">
        <v>0.25</v>
      </c>
      <c r="K274" s="41">
        <v>0.25</v>
      </c>
      <c r="L274" s="13"/>
      <c r="M274" s="13"/>
      <c r="N274" s="13"/>
      <c r="O274" s="13"/>
    </row>
    <row r="275" spans="1:15" ht="75" x14ac:dyDescent="0.4">
      <c r="A275" s="51">
        <v>2</v>
      </c>
      <c r="B275" s="74" t="s">
        <v>189</v>
      </c>
      <c r="C275" s="7" t="s">
        <v>10</v>
      </c>
      <c r="D275" s="6" t="s">
        <v>257</v>
      </c>
      <c r="E275" s="4" t="s">
        <v>260</v>
      </c>
      <c r="F275" s="5" t="s">
        <v>12</v>
      </c>
      <c r="G275" s="4" t="s">
        <v>20</v>
      </c>
      <c r="H275" s="8" t="s">
        <v>13</v>
      </c>
      <c r="I275" s="9" t="s">
        <v>14</v>
      </c>
      <c r="J275" s="41">
        <v>0.33</v>
      </c>
      <c r="K275" s="41"/>
      <c r="L275" s="13"/>
      <c r="M275" s="13"/>
      <c r="N275" s="13"/>
      <c r="O275" s="13"/>
    </row>
    <row r="276" spans="1:15" ht="75" x14ac:dyDescent="0.4">
      <c r="A276" s="51">
        <v>2</v>
      </c>
      <c r="B276" s="74" t="s">
        <v>190</v>
      </c>
      <c r="C276" s="7" t="s">
        <v>10</v>
      </c>
      <c r="D276" s="6" t="s">
        <v>257</v>
      </c>
      <c r="E276" s="4" t="s">
        <v>260</v>
      </c>
      <c r="F276" s="5" t="s">
        <v>12</v>
      </c>
      <c r="G276" s="4" t="s">
        <v>20</v>
      </c>
      <c r="H276" s="8" t="s">
        <v>13</v>
      </c>
      <c r="I276" s="9" t="s">
        <v>14</v>
      </c>
      <c r="J276" s="13"/>
      <c r="K276" s="41"/>
      <c r="L276" s="13"/>
      <c r="M276" s="13"/>
      <c r="N276" s="13"/>
      <c r="O276" s="13"/>
    </row>
    <row r="277" spans="1:15" ht="75" x14ac:dyDescent="0.4">
      <c r="A277" s="51">
        <v>2</v>
      </c>
      <c r="B277" s="13" t="s">
        <v>191</v>
      </c>
      <c r="C277" s="7" t="s">
        <v>10</v>
      </c>
      <c r="D277" s="6" t="s">
        <v>257</v>
      </c>
      <c r="E277" s="4" t="s">
        <v>260</v>
      </c>
      <c r="F277" s="5" t="s">
        <v>12</v>
      </c>
      <c r="G277" s="4" t="s">
        <v>20</v>
      </c>
      <c r="H277" s="8" t="s">
        <v>13</v>
      </c>
      <c r="I277" s="9" t="s">
        <v>14</v>
      </c>
      <c r="J277" s="13"/>
      <c r="K277" s="41">
        <v>0.6</v>
      </c>
      <c r="L277" s="13"/>
      <c r="M277" s="13"/>
      <c r="N277" s="13"/>
      <c r="O277" s="13"/>
    </row>
    <row r="278" spans="1:15" ht="75" x14ac:dyDescent="0.4">
      <c r="A278" s="51">
        <v>2</v>
      </c>
      <c r="B278" s="13" t="s">
        <v>192</v>
      </c>
      <c r="C278" s="7" t="s">
        <v>10</v>
      </c>
      <c r="D278" s="6" t="s">
        <v>257</v>
      </c>
      <c r="E278" s="4" t="s">
        <v>260</v>
      </c>
      <c r="F278" s="5" t="s">
        <v>12</v>
      </c>
      <c r="G278" s="4" t="s">
        <v>20</v>
      </c>
      <c r="H278" s="8" t="s">
        <v>13</v>
      </c>
      <c r="I278" s="9" t="s">
        <v>14</v>
      </c>
      <c r="J278" s="13"/>
      <c r="K278" s="41">
        <v>0.33</v>
      </c>
      <c r="L278" s="13"/>
      <c r="M278" s="13"/>
      <c r="N278" s="13"/>
      <c r="O278" s="13"/>
    </row>
    <row r="279" spans="1:15" ht="75" x14ac:dyDescent="0.4">
      <c r="A279" s="72">
        <v>2</v>
      </c>
      <c r="B279" s="83" t="s">
        <v>208</v>
      </c>
      <c r="C279" s="19" t="s">
        <v>10</v>
      </c>
      <c r="D279" s="20" t="s">
        <v>257</v>
      </c>
      <c r="E279" s="4" t="s">
        <v>260</v>
      </c>
      <c r="F279" s="21" t="s">
        <v>12</v>
      </c>
      <c r="G279" s="4" t="s">
        <v>20</v>
      </c>
      <c r="H279" s="22" t="s">
        <v>13</v>
      </c>
      <c r="I279" s="23" t="s">
        <v>14</v>
      </c>
      <c r="J279" s="80">
        <v>0.14000000000000001</v>
      </c>
      <c r="K279" s="80"/>
      <c r="L279" s="18"/>
      <c r="M279" s="18"/>
      <c r="N279" s="18"/>
      <c r="O279" s="18"/>
    </row>
    <row r="280" spans="1:15" s="17" customFormat="1" ht="26.25" x14ac:dyDescent="0.4">
      <c r="A280" s="116"/>
      <c r="B280" s="126" t="s">
        <v>25</v>
      </c>
      <c r="C280" s="127"/>
      <c r="D280" s="128"/>
      <c r="E280" s="129"/>
      <c r="F280" s="129"/>
      <c r="G280" s="130"/>
      <c r="H280" s="129"/>
      <c r="I280" s="131"/>
      <c r="J280" s="132">
        <f>AVERAGE(J274:J279)</f>
        <v>0.24000000000000002</v>
      </c>
      <c r="K280" s="132">
        <f t="shared" ref="K280:O280" si="28">AVERAGE(K274:K279)</f>
        <v>0.39333333333333331</v>
      </c>
      <c r="L280" s="132" t="e">
        <f t="shared" si="28"/>
        <v>#DIV/0!</v>
      </c>
      <c r="M280" s="132" t="e">
        <f t="shared" si="28"/>
        <v>#DIV/0!</v>
      </c>
      <c r="N280" s="132">
        <f>AVERAGE(J280:K280)</f>
        <v>0.31666666666666665</v>
      </c>
      <c r="O280" s="132" t="e">
        <f t="shared" si="28"/>
        <v>#DIV/0!</v>
      </c>
    </row>
    <row r="281" spans="1:15" s="14" customFormat="1" ht="46.5" x14ac:dyDescent="0.7">
      <c r="A281" s="117">
        <v>30</v>
      </c>
      <c r="B281" s="118" t="s">
        <v>220</v>
      </c>
      <c r="C281" s="119"/>
      <c r="D281" s="119"/>
      <c r="E281" s="120"/>
      <c r="F281" s="120"/>
      <c r="G281" s="120"/>
      <c r="H281" s="121"/>
      <c r="I281" s="119"/>
      <c r="J281" s="122"/>
      <c r="K281" s="123"/>
      <c r="L281" s="123"/>
      <c r="M281" s="123"/>
      <c r="N281" s="123"/>
      <c r="O281" s="124"/>
    </row>
    <row r="282" spans="1:15" ht="51" customHeight="1" x14ac:dyDescent="0.35">
      <c r="A282" s="37" t="s">
        <v>0</v>
      </c>
      <c r="B282" s="10" t="s">
        <v>1</v>
      </c>
      <c r="C282" s="11" t="s">
        <v>2</v>
      </c>
      <c r="D282" s="12" t="s">
        <v>3</v>
      </c>
      <c r="E282" s="4" t="s">
        <v>4</v>
      </c>
      <c r="F282" s="12" t="s">
        <v>5</v>
      </c>
      <c r="G282" s="4" t="s">
        <v>19</v>
      </c>
      <c r="H282" s="4" t="s">
        <v>6</v>
      </c>
      <c r="I282" s="4" t="s">
        <v>7</v>
      </c>
      <c r="J282" s="4" t="s">
        <v>15</v>
      </c>
      <c r="K282" s="4" t="s">
        <v>16</v>
      </c>
      <c r="L282" s="4" t="s">
        <v>17</v>
      </c>
      <c r="M282" s="4" t="s">
        <v>18</v>
      </c>
      <c r="N282" s="4" t="s">
        <v>8</v>
      </c>
      <c r="O282" s="40" t="s">
        <v>9</v>
      </c>
    </row>
    <row r="283" spans="1:15" ht="75" x14ac:dyDescent="0.4">
      <c r="A283" s="51">
        <v>4</v>
      </c>
      <c r="B283" s="74" t="s">
        <v>193</v>
      </c>
      <c r="C283" s="7" t="s">
        <v>10</v>
      </c>
      <c r="D283" s="6" t="s">
        <v>257</v>
      </c>
      <c r="E283" s="4" t="s">
        <v>260</v>
      </c>
      <c r="F283" s="5" t="s">
        <v>12</v>
      </c>
      <c r="G283" s="4" t="s">
        <v>20</v>
      </c>
      <c r="H283" s="8" t="s">
        <v>13</v>
      </c>
      <c r="I283" s="9" t="s">
        <v>14</v>
      </c>
      <c r="J283" s="41">
        <v>0.8</v>
      </c>
      <c r="K283" s="41">
        <v>0.8</v>
      </c>
      <c r="L283" s="13"/>
      <c r="M283" s="13"/>
      <c r="N283" s="13"/>
      <c r="O283" s="13"/>
    </row>
    <row r="284" spans="1:15" ht="75" x14ac:dyDescent="0.4">
      <c r="A284" s="51">
        <v>4</v>
      </c>
      <c r="B284" s="74" t="s">
        <v>194</v>
      </c>
      <c r="C284" s="7" t="s">
        <v>10</v>
      </c>
      <c r="D284" s="6" t="s">
        <v>257</v>
      </c>
      <c r="E284" s="4" t="s">
        <v>260</v>
      </c>
      <c r="F284" s="5" t="s">
        <v>12</v>
      </c>
      <c r="G284" s="4" t="s">
        <v>20</v>
      </c>
      <c r="H284" s="8" t="s">
        <v>13</v>
      </c>
      <c r="I284" s="9" t="s">
        <v>14</v>
      </c>
      <c r="J284" s="41">
        <v>0.8</v>
      </c>
      <c r="K284" s="41">
        <v>0.8</v>
      </c>
      <c r="L284" s="13"/>
      <c r="M284" s="13"/>
      <c r="N284" s="13"/>
      <c r="O284" s="13"/>
    </row>
    <row r="285" spans="1:15" ht="75" x14ac:dyDescent="0.4">
      <c r="A285" s="51">
        <v>4</v>
      </c>
      <c r="B285" s="74" t="s">
        <v>195</v>
      </c>
      <c r="C285" s="7" t="s">
        <v>10</v>
      </c>
      <c r="D285" s="6" t="s">
        <v>257</v>
      </c>
      <c r="E285" s="4" t="s">
        <v>260</v>
      </c>
      <c r="F285" s="5" t="s">
        <v>12</v>
      </c>
      <c r="G285" s="4" t="s">
        <v>20</v>
      </c>
      <c r="H285" s="8" t="s">
        <v>13</v>
      </c>
      <c r="I285" s="9" t="s">
        <v>14</v>
      </c>
      <c r="J285" s="41">
        <v>1</v>
      </c>
      <c r="K285" s="41">
        <v>1</v>
      </c>
      <c r="L285" s="13"/>
      <c r="M285" s="13"/>
      <c r="N285" s="13"/>
      <c r="O285" s="13"/>
    </row>
    <row r="286" spans="1:15" ht="77.25" x14ac:dyDescent="0.4">
      <c r="A286" s="72">
        <v>4</v>
      </c>
      <c r="B286" s="75" t="s">
        <v>196</v>
      </c>
      <c r="C286" s="19" t="s">
        <v>10</v>
      </c>
      <c r="D286" s="20" t="s">
        <v>257</v>
      </c>
      <c r="E286" s="4" t="s">
        <v>260</v>
      </c>
      <c r="F286" s="21" t="s">
        <v>12</v>
      </c>
      <c r="G286" s="4" t="s">
        <v>20</v>
      </c>
      <c r="H286" s="22" t="s">
        <v>13</v>
      </c>
      <c r="I286" s="23" t="s">
        <v>14</v>
      </c>
      <c r="J286" s="80">
        <v>1</v>
      </c>
      <c r="K286" s="80">
        <v>1</v>
      </c>
      <c r="L286" s="18"/>
      <c r="M286" s="18"/>
      <c r="N286" s="18"/>
      <c r="O286" s="18"/>
    </row>
    <row r="287" spans="1:15" s="17" customFormat="1" ht="26.25" x14ac:dyDescent="0.4">
      <c r="A287" s="141"/>
      <c r="B287" s="142" t="s">
        <v>25</v>
      </c>
      <c r="C287" s="143"/>
      <c r="D287" s="144"/>
      <c r="E287" s="145"/>
      <c r="F287" s="145"/>
      <c r="G287" s="146"/>
      <c r="H287" s="145"/>
      <c r="I287" s="147"/>
      <c r="J287" s="160">
        <f>AVERAGE(J263:J266)</f>
        <v>0.96285714285714297</v>
      </c>
      <c r="K287" s="160">
        <f t="shared" ref="K287:O287" si="29">AVERAGE(K263:K266)</f>
        <v>0.97571428571428565</v>
      </c>
      <c r="L287" s="160" t="e">
        <f t="shared" si="29"/>
        <v>#DIV/0!</v>
      </c>
      <c r="M287" s="160" t="e">
        <f t="shared" si="29"/>
        <v>#DIV/0!</v>
      </c>
      <c r="N287" s="160">
        <f t="shared" si="29"/>
        <v>0.90785714285714292</v>
      </c>
      <c r="O287" s="160" t="e">
        <f t="shared" si="29"/>
        <v>#DIV/0!</v>
      </c>
    </row>
    <row r="288" spans="1:15" s="14" customFormat="1" ht="46.5" x14ac:dyDescent="0.7">
      <c r="A288" s="117">
        <v>31</v>
      </c>
      <c r="B288" s="118" t="s">
        <v>221</v>
      </c>
      <c r="C288" s="119"/>
      <c r="D288" s="119"/>
      <c r="E288" s="120"/>
      <c r="F288" s="120"/>
      <c r="G288" s="120"/>
      <c r="H288" s="121"/>
      <c r="I288" s="125"/>
      <c r="J288" s="125"/>
      <c r="K288" s="123"/>
      <c r="L288" s="123"/>
      <c r="M288" s="123"/>
      <c r="N288" s="123"/>
      <c r="O288" s="125"/>
    </row>
    <row r="289" spans="1:27" ht="44.25" customHeight="1" x14ac:dyDescent="0.35">
      <c r="A289" s="37" t="s">
        <v>0</v>
      </c>
      <c r="B289" s="10" t="s">
        <v>1</v>
      </c>
      <c r="C289" s="11" t="s">
        <v>2</v>
      </c>
      <c r="D289" s="12" t="s">
        <v>3</v>
      </c>
      <c r="E289" s="4" t="s">
        <v>4</v>
      </c>
      <c r="F289" s="12" t="s">
        <v>5</v>
      </c>
      <c r="G289" s="4" t="s">
        <v>19</v>
      </c>
      <c r="H289" s="4" t="s">
        <v>6</v>
      </c>
      <c r="I289" s="4" t="s">
        <v>7</v>
      </c>
      <c r="J289" s="4" t="s">
        <v>15</v>
      </c>
      <c r="K289" s="4" t="s">
        <v>16</v>
      </c>
      <c r="L289" s="4" t="s">
        <v>17</v>
      </c>
      <c r="M289" s="4" t="s">
        <v>18</v>
      </c>
      <c r="N289" s="4" t="s">
        <v>8</v>
      </c>
      <c r="O289" s="40" t="s">
        <v>9</v>
      </c>
    </row>
    <row r="290" spans="1:27" ht="75" x14ac:dyDescent="0.4">
      <c r="A290" s="51">
        <v>4</v>
      </c>
      <c r="B290" s="74" t="s">
        <v>197</v>
      </c>
      <c r="C290" s="7" t="s">
        <v>10</v>
      </c>
      <c r="D290" s="6" t="s">
        <v>257</v>
      </c>
      <c r="E290" s="4" t="s">
        <v>260</v>
      </c>
      <c r="F290" s="5" t="s">
        <v>12</v>
      </c>
      <c r="G290" s="4" t="s">
        <v>20</v>
      </c>
      <c r="H290" s="8" t="s">
        <v>13</v>
      </c>
      <c r="I290" s="9" t="s">
        <v>14</v>
      </c>
      <c r="J290" s="13"/>
      <c r="K290" s="13"/>
      <c r="L290" s="13"/>
      <c r="M290" s="13"/>
      <c r="N290" s="13"/>
      <c r="O290" s="13"/>
    </row>
    <row r="291" spans="1:27" ht="75" x14ac:dyDescent="0.4">
      <c r="A291" s="51">
        <v>4</v>
      </c>
      <c r="B291" s="13" t="s">
        <v>198</v>
      </c>
      <c r="C291" s="7" t="s">
        <v>10</v>
      </c>
      <c r="D291" s="6" t="s">
        <v>257</v>
      </c>
      <c r="E291" s="4" t="s">
        <v>260</v>
      </c>
      <c r="F291" s="5" t="s">
        <v>12</v>
      </c>
      <c r="G291" s="4" t="s">
        <v>20</v>
      </c>
      <c r="H291" s="8" t="s">
        <v>13</v>
      </c>
      <c r="I291" s="9" t="s">
        <v>14</v>
      </c>
      <c r="J291" s="13"/>
      <c r="K291" s="41"/>
      <c r="L291" s="13"/>
      <c r="M291" s="13"/>
      <c r="N291" s="13"/>
      <c r="O291" s="13"/>
    </row>
    <row r="292" spans="1:27" ht="75" x14ac:dyDescent="0.4">
      <c r="A292" s="51">
        <v>4</v>
      </c>
      <c r="B292" s="74" t="s">
        <v>212</v>
      </c>
      <c r="C292" s="7" t="s">
        <v>10</v>
      </c>
      <c r="D292" s="6" t="s">
        <v>257</v>
      </c>
      <c r="E292" s="4" t="s">
        <v>260</v>
      </c>
      <c r="F292" s="5" t="s">
        <v>12</v>
      </c>
      <c r="G292" s="4" t="s">
        <v>20</v>
      </c>
      <c r="H292" s="8" t="s">
        <v>13</v>
      </c>
      <c r="I292" s="9" t="s">
        <v>14</v>
      </c>
      <c r="J292" s="41">
        <v>0.8</v>
      </c>
      <c r="K292" s="41">
        <v>0.8</v>
      </c>
      <c r="L292" s="13"/>
      <c r="M292" s="13"/>
      <c r="N292" s="13"/>
      <c r="O292" s="13"/>
    </row>
    <row r="293" spans="1:27" ht="75" x14ac:dyDescent="0.4">
      <c r="A293" s="51">
        <v>4</v>
      </c>
      <c r="B293" s="74" t="s">
        <v>213</v>
      </c>
      <c r="C293" s="7" t="s">
        <v>10</v>
      </c>
      <c r="D293" s="6" t="s">
        <v>257</v>
      </c>
      <c r="E293" s="4" t="s">
        <v>260</v>
      </c>
      <c r="F293" s="5" t="s">
        <v>12</v>
      </c>
      <c r="G293" s="4" t="s">
        <v>20</v>
      </c>
      <c r="H293" s="8" t="s">
        <v>13</v>
      </c>
      <c r="I293" s="9" t="s">
        <v>14</v>
      </c>
      <c r="J293" s="41">
        <v>1</v>
      </c>
      <c r="K293" s="41">
        <v>0.66</v>
      </c>
      <c r="L293" s="13"/>
      <c r="M293" s="13"/>
      <c r="N293" s="13"/>
      <c r="O293" s="13"/>
    </row>
    <row r="294" spans="1:27" ht="75" x14ac:dyDescent="0.4">
      <c r="A294" s="51">
        <v>4</v>
      </c>
      <c r="B294" s="74" t="s">
        <v>214</v>
      </c>
      <c r="C294" s="7" t="s">
        <v>10</v>
      </c>
      <c r="D294" s="6" t="s">
        <v>257</v>
      </c>
      <c r="E294" s="4" t="s">
        <v>260</v>
      </c>
      <c r="F294" s="5" t="s">
        <v>12</v>
      </c>
      <c r="G294" s="4" t="s">
        <v>20</v>
      </c>
      <c r="H294" s="8" t="s">
        <v>13</v>
      </c>
      <c r="I294" s="9" t="s">
        <v>14</v>
      </c>
      <c r="J294" s="41">
        <v>1</v>
      </c>
      <c r="K294" s="41">
        <v>1</v>
      </c>
      <c r="L294" s="13"/>
      <c r="M294" s="13"/>
      <c r="N294" s="13"/>
      <c r="O294" s="13"/>
    </row>
    <row r="295" spans="1:27" ht="26.25" x14ac:dyDescent="0.4">
      <c r="A295" s="142"/>
      <c r="B295" s="181" t="s">
        <v>25</v>
      </c>
      <c r="C295" s="107"/>
      <c r="D295" s="108"/>
      <c r="E295" s="109"/>
      <c r="F295" s="109"/>
      <c r="G295" s="110"/>
      <c r="H295" s="109"/>
      <c r="I295" s="111"/>
      <c r="J295" s="112">
        <f>AVERAGE(J290:J294)</f>
        <v>0.93333333333333324</v>
      </c>
      <c r="K295" s="112">
        <f t="shared" ref="K295:O295" si="30">AVERAGE(K290:K294)</f>
        <v>0.82</v>
      </c>
      <c r="L295" s="112" t="e">
        <f t="shared" si="30"/>
        <v>#DIV/0!</v>
      </c>
      <c r="M295" s="112" t="e">
        <f t="shared" si="30"/>
        <v>#DIV/0!</v>
      </c>
      <c r="N295" s="112">
        <f>AVERAGE(J295:K295)</f>
        <v>0.87666666666666659</v>
      </c>
      <c r="O295" s="112" t="e">
        <f t="shared" si="30"/>
        <v>#DIV/0!</v>
      </c>
    </row>
    <row r="296" spans="1:27" ht="66" x14ac:dyDescent="0.7">
      <c r="A296" s="99">
        <v>32</v>
      </c>
      <c r="B296" s="98" t="s">
        <v>222</v>
      </c>
      <c r="C296" s="113"/>
      <c r="D296" s="25"/>
      <c r="E296" s="26"/>
      <c r="F296" s="26"/>
      <c r="G296" s="86"/>
      <c r="H296" s="26"/>
      <c r="I296" s="28"/>
      <c r="J296" s="87"/>
      <c r="K296" s="88"/>
      <c r="L296" s="88"/>
      <c r="M296" s="88"/>
      <c r="N296" s="88"/>
      <c r="O296" s="89"/>
    </row>
    <row r="297" spans="1:27" ht="61.5" x14ac:dyDescent="0.35">
      <c r="A297" s="37" t="s">
        <v>0</v>
      </c>
      <c r="B297" s="97" t="s">
        <v>1</v>
      </c>
      <c r="C297" s="11" t="s">
        <v>2</v>
      </c>
      <c r="D297" s="12" t="s">
        <v>3</v>
      </c>
      <c r="E297" s="4" t="s">
        <v>4</v>
      </c>
      <c r="F297" s="12" t="s">
        <v>5</v>
      </c>
      <c r="G297" s="4" t="s">
        <v>19</v>
      </c>
      <c r="H297" s="4" t="s">
        <v>6</v>
      </c>
      <c r="I297" s="4" t="s">
        <v>7</v>
      </c>
      <c r="J297" s="4" t="s">
        <v>15</v>
      </c>
      <c r="K297" s="4" t="s">
        <v>16</v>
      </c>
      <c r="L297" s="4" t="s">
        <v>17</v>
      </c>
      <c r="M297" s="4" t="s">
        <v>18</v>
      </c>
      <c r="N297" s="4" t="s">
        <v>8</v>
      </c>
      <c r="O297" s="85" t="s">
        <v>9</v>
      </c>
    </row>
    <row r="298" spans="1:27" ht="75" x14ac:dyDescent="0.4">
      <c r="A298" s="51">
        <v>4</v>
      </c>
      <c r="B298" s="13" t="s">
        <v>199</v>
      </c>
      <c r="C298" s="7" t="s">
        <v>10</v>
      </c>
      <c r="D298" s="6" t="s">
        <v>11</v>
      </c>
      <c r="E298" s="4" t="s">
        <v>260</v>
      </c>
      <c r="F298" s="5" t="s">
        <v>12</v>
      </c>
      <c r="G298" s="4" t="s">
        <v>20</v>
      </c>
      <c r="H298" s="8" t="s">
        <v>13</v>
      </c>
      <c r="I298" s="9" t="s">
        <v>14</v>
      </c>
      <c r="J298" s="41">
        <v>1</v>
      </c>
      <c r="K298" s="41">
        <v>1</v>
      </c>
      <c r="L298" s="13"/>
      <c r="M298" s="13"/>
      <c r="N298" s="13"/>
      <c r="O298" s="13"/>
      <c r="AA298" s="17"/>
    </row>
    <row r="299" spans="1:27" ht="75" x14ac:dyDescent="0.4">
      <c r="A299" s="51">
        <v>4</v>
      </c>
      <c r="B299" s="74" t="s">
        <v>200</v>
      </c>
      <c r="C299" s="7" t="s">
        <v>10</v>
      </c>
      <c r="D299" s="6" t="s">
        <v>257</v>
      </c>
      <c r="E299" s="4" t="s">
        <v>260</v>
      </c>
      <c r="F299" s="5" t="s">
        <v>12</v>
      </c>
      <c r="G299" s="4" t="s">
        <v>20</v>
      </c>
      <c r="H299" s="8" t="s">
        <v>13</v>
      </c>
      <c r="I299" s="9" t="s">
        <v>14</v>
      </c>
      <c r="J299" s="41">
        <v>1</v>
      </c>
      <c r="K299" s="41">
        <v>1</v>
      </c>
      <c r="L299" s="13"/>
      <c r="M299" s="13"/>
      <c r="N299" s="13"/>
      <c r="O299" s="13"/>
    </row>
    <row r="300" spans="1:27" ht="75" x14ac:dyDescent="0.4">
      <c r="A300" s="51">
        <v>4</v>
      </c>
      <c r="B300" s="74" t="s">
        <v>201</v>
      </c>
      <c r="C300" s="7" t="s">
        <v>10</v>
      </c>
      <c r="D300" s="6" t="s">
        <v>257</v>
      </c>
      <c r="E300" s="4" t="s">
        <v>260</v>
      </c>
      <c r="F300" s="5" t="s">
        <v>12</v>
      </c>
      <c r="G300" s="4" t="s">
        <v>20</v>
      </c>
      <c r="H300" s="8" t="s">
        <v>13</v>
      </c>
      <c r="I300" s="9" t="s">
        <v>14</v>
      </c>
      <c r="J300" s="41">
        <v>1</v>
      </c>
      <c r="K300" s="41">
        <v>1</v>
      </c>
      <c r="L300" s="13"/>
      <c r="M300" s="13"/>
      <c r="N300" s="13"/>
      <c r="O300" s="13"/>
    </row>
    <row r="301" spans="1:27" ht="75" x14ac:dyDescent="0.4">
      <c r="A301" s="51">
        <v>4</v>
      </c>
      <c r="B301" s="74" t="s">
        <v>202</v>
      </c>
      <c r="C301" s="7" t="s">
        <v>10</v>
      </c>
      <c r="D301" s="6" t="s">
        <v>257</v>
      </c>
      <c r="E301" s="4" t="s">
        <v>260</v>
      </c>
      <c r="F301" s="5" t="s">
        <v>12</v>
      </c>
      <c r="G301" s="4" t="s">
        <v>20</v>
      </c>
      <c r="H301" s="8" t="s">
        <v>13</v>
      </c>
      <c r="I301" s="9" t="s">
        <v>14</v>
      </c>
      <c r="J301" s="41">
        <v>1</v>
      </c>
      <c r="K301" s="41">
        <v>1</v>
      </c>
      <c r="L301" s="13"/>
      <c r="M301" s="13"/>
      <c r="N301" s="13"/>
      <c r="O301" s="13"/>
    </row>
    <row r="302" spans="1:27" ht="75" x14ac:dyDescent="0.4">
      <c r="A302" s="51">
        <v>4</v>
      </c>
      <c r="B302" s="13" t="s">
        <v>203</v>
      </c>
      <c r="C302" s="7" t="s">
        <v>10</v>
      </c>
      <c r="D302" s="6" t="s">
        <v>257</v>
      </c>
      <c r="E302" s="4" t="s">
        <v>260</v>
      </c>
      <c r="F302" s="5" t="s">
        <v>12</v>
      </c>
      <c r="G302" s="4" t="s">
        <v>20</v>
      </c>
      <c r="H302" s="8" t="s">
        <v>13</v>
      </c>
      <c r="I302" s="9" t="s">
        <v>14</v>
      </c>
      <c r="J302" s="41">
        <v>1</v>
      </c>
      <c r="K302" s="41">
        <v>1</v>
      </c>
      <c r="L302" s="13"/>
      <c r="M302" s="13"/>
      <c r="N302" s="13"/>
      <c r="O302" s="13"/>
    </row>
    <row r="303" spans="1:27" ht="75" x14ac:dyDescent="0.4">
      <c r="A303" s="51">
        <v>4</v>
      </c>
      <c r="B303" s="13" t="s">
        <v>204</v>
      </c>
      <c r="C303" s="7" t="s">
        <v>10</v>
      </c>
      <c r="D303" s="6" t="s">
        <v>257</v>
      </c>
      <c r="E303" s="4" t="s">
        <v>260</v>
      </c>
      <c r="F303" s="5" t="s">
        <v>12</v>
      </c>
      <c r="G303" s="4" t="s">
        <v>20</v>
      </c>
      <c r="H303" s="8" t="s">
        <v>13</v>
      </c>
      <c r="I303" s="9" t="s">
        <v>14</v>
      </c>
      <c r="J303" s="41">
        <v>1</v>
      </c>
      <c r="K303" s="41">
        <v>1</v>
      </c>
      <c r="L303" s="13"/>
      <c r="M303" s="13"/>
      <c r="N303" s="13"/>
      <c r="O303" s="13"/>
    </row>
    <row r="304" spans="1:27" hidden="1" x14ac:dyDescent="0.25">
      <c r="A304" s="13" t="s">
        <v>24</v>
      </c>
      <c r="B304" s="13"/>
      <c r="C304" s="13"/>
      <c r="D304" s="13"/>
      <c r="E304" s="5" t="s">
        <v>12</v>
      </c>
      <c r="F304" s="5" t="s">
        <v>12</v>
      </c>
      <c r="G304" s="8" t="s">
        <v>13</v>
      </c>
      <c r="H304" s="13"/>
      <c r="I304" s="13"/>
      <c r="J304" s="13"/>
      <c r="K304" s="13"/>
      <c r="L304" s="13"/>
      <c r="M304" s="13"/>
      <c r="N304" s="13"/>
      <c r="O304" s="136"/>
    </row>
    <row r="305" spans="1:15" ht="6" hidden="1" customHeight="1" x14ac:dyDescent="0.25">
      <c r="A305" s="13"/>
      <c r="B305" s="13"/>
      <c r="C305" s="13"/>
      <c r="D305" s="13"/>
      <c r="E305" s="5" t="s">
        <v>12</v>
      </c>
      <c r="F305" s="5" t="s">
        <v>12</v>
      </c>
      <c r="G305" s="8" t="s">
        <v>13</v>
      </c>
      <c r="H305" s="13"/>
      <c r="I305" s="13"/>
      <c r="J305" s="13"/>
      <c r="K305" s="13"/>
      <c r="L305" s="13"/>
      <c r="M305" s="13"/>
      <c r="N305" s="13"/>
      <c r="O305" s="136"/>
    </row>
    <row r="306" spans="1:15" hidden="1" x14ac:dyDescent="0.25">
      <c r="A306" s="13"/>
      <c r="B306" s="13"/>
      <c r="C306" s="13"/>
      <c r="D306" s="13"/>
      <c r="E306" s="5" t="s">
        <v>12</v>
      </c>
      <c r="F306" s="5" t="s">
        <v>12</v>
      </c>
      <c r="G306" s="8" t="s">
        <v>13</v>
      </c>
      <c r="H306" s="13"/>
      <c r="I306" s="13"/>
      <c r="J306" s="13"/>
      <c r="K306" s="13"/>
      <c r="L306" s="13"/>
      <c r="M306" s="13"/>
      <c r="N306" s="13"/>
      <c r="O306" s="136"/>
    </row>
    <row r="307" spans="1:15" hidden="1" x14ac:dyDescent="0.25">
      <c r="A307" s="13"/>
      <c r="B307" s="13"/>
      <c r="C307" s="13"/>
      <c r="D307" s="13"/>
      <c r="E307" s="5" t="s">
        <v>12</v>
      </c>
      <c r="F307" s="5" t="s">
        <v>12</v>
      </c>
      <c r="G307" s="8" t="s">
        <v>13</v>
      </c>
      <c r="H307" s="13"/>
      <c r="I307" s="13"/>
      <c r="J307" s="13"/>
      <c r="K307" s="13"/>
      <c r="L307" s="13"/>
      <c r="M307" s="13"/>
      <c r="N307" s="13"/>
      <c r="O307" s="136"/>
    </row>
    <row r="308" spans="1:15" ht="9.75" hidden="1" customHeight="1" x14ac:dyDescent="0.25">
      <c r="A308" s="13"/>
      <c r="B308" s="13"/>
      <c r="C308" s="13"/>
      <c r="D308" s="13"/>
      <c r="E308" s="5" t="s">
        <v>12</v>
      </c>
      <c r="F308" s="5" t="s">
        <v>12</v>
      </c>
      <c r="G308" s="8" t="s">
        <v>13</v>
      </c>
      <c r="H308" s="13"/>
      <c r="I308" s="13"/>
      <c r="J308" s="13"/>
      <c r="K308" s="13"/>
      <c r="L308" s="13"/>
      <c r="M308" s="13"/>
      <c r="N308" s="13"/>
      <c r="O308" s="136"/>
    </row>
    <row r="309" spans="1:15" hidden="1" x14ac:dyDescent="0.25">
      <c r="A309" s="13"/>
      <c r="B309" s="13"/>
      <c r="C309" s="13"/>
      <c r="D309" s="13"/>
      <c r="E309" s="5" t="s">
        <v>12</v>
      </c>
      <c r="F309" s="5" t="s">
        <v>12</v>
      </c>
      <c r="G309" s="8" t="s">
        <v>13</v>
      </c>
      <c r="H309" s="13"/>
      <c r="I309" s="13"/>
      <c r="J309" s="13"/>
      <c r="K309" s="13"/>
      <c r="L309" s="13"/>
      <c r="M309" s="13"/>
      <c r="N309" s="13"/>
      <c r="O309" s="136"/>
    </row>
    <row r="310" spans="1:15" hidden="1" x14ac:dyDescent="0.25">
      <c r="A310" s="13"/>
      <c r="B310" s="13"/>
      <c r="C310" s="13"/>
      <c r="D310" s="13"/>
      <c r="E310" s="5" t="s">
        <v>12</v>
      </c>
      <c r="F310" s="5" t="s">
        <v>12</v>
      </c>
      <c r="G310" s="8" t="s">
        <v>13</v>
      </c>
      <c r="H310" s="13"/>
      <c r="I310" s="13"/>
      <c r="J310" s="13"/>
      <c r="K310" s="13"/>
      <c r="L310" s="13"/>
      <c r="M310" s="13"/>
      <c r="N310" s="13"/>
      <c r="O310" s="136"/>
    </row>
    <row r="311" spans="1:15" hidden="1" x14ac:dyDescent="0.25">
      <c r="A311" s="13"/>
      <c r="B311" s="13"/>
      <c r="C311" s="13"/>
      <c r="D311" s="13"/>
      <c r="E311" s="5" t="s">
        <v>12</v>
      </c>
      <c r="F311" s="5" t="s">
        <v>12</v>
      </c>
      <c r="G311" s="8" t="s">
        <v>13</v>
      </c>
      <c r="H311" s="13"/>
      <c r="I311" s="13"/>
      <c r="J311" s="13"/>
      <c r="K311" s="13"/>
      <c r="L311" s="13"/>
      <c r="M311" s="13"/>
      <c r="N311" s="13"/>
      <c r="O311" s="136"/>
    </row>
    <row r="312" spans="1:15" hidden="1" x14ac:dyDescent="0.25">
      <c r="A312" s="13"/>
      <c r="B312" s="13"/>
      <c r="C312" s="13"/>
      <c r="D312" s="13"/>
      <c r="E312" s="5" t="s">
        <v>12</v>
      </c>
      <c r="F312" s="5" t="s">
        <v>12</v>
      </c>
      <c r="G312" s="8" t="s">
        <v>13</v>
      </c>
      <c r="H312" s="13"/>
      <c r="I312" s="13"/>
      <c r="J312" s="13"/>
      <c r="K312" s="13"/>
      <c r="L312" s="13"/>
      <c r="M312" s="13"/>
      <c r="N312" s="13"/>
      <c r="O312" s="136"/>
    </row>
    <row r="313" spans="1:15" hidden="1" x14ac:dyDescent="0.25">
      <c r="A313" s="13"/>
      <c r="B313" s="13"/>
      <c r="C313" s="13"/>
      <c r="D313" s="13"/>
      <c r="E313" s="5" t="s">
        <v>12</v>
      </c>
      <c r="F313" s="5" t="s">
        <v>12</v>
      </c>
      <c r="G313" s="8" t="s">
        <v>13</v>
      </c>
      <c r="H313" s="13"/>
      <c r="I313" s="13"/>
      <c r="J313" s="13"/>
      <c r="K313" s="13"/>
      <c r="L313" s="13"/>
      <c r="M313" s="13"/>
      <c r="N313" s="13"/>
      <c r="O313" s="136"/>
    </row>
    <row r="314" spans="1:15" ht="12" hidden="1" customHeight="1" x14ac:dyDescent="0.25">
      <c r="A314" s="13"/>
      <c r="B314" s="13"/>
      <c r="C314" s="13"/>
      <c r="D314" s="13"/>
      <c r="E314" s="5" t="s">
        <v>12</v>
      </c>
      <c r="F314" s="5" t="s">
        <v>12</v>
      </c>
      <c r="G314" s="8" t="s">
        <v>13</v>
      </c>
      <c r="H314" s="13"/>
      <c r="I314" s="13"/>
      <c r="J314" s="13"/>
      <c r="K314" s="13"/>
      <c r="L314" s="13"/>
      <c r="M314" s="13"/>
      <c r="N314" s="13"/>
      <c r="O314" s="136"/>
    </row>
    <row r="315" spans="1:15" hidden="1" x14ac:dyDescent="0.25">
      <c r="A315" s="13"/>
      <c r="B315" s="13"/>
      <c r="C315" s="13"/>
      <c r="D315" s="13"/>
      <c r="E315" s="5" t="s">
        <v>12</v>
      </c>
      <c r="F315" s="5" t="s">
        <v>12</v>
      </c>
      <c r="G315" s="8" t="s">
        <v>13</v>
      </c>
      <c r="H315" s="13"/>
      <c r="I315" s="13"/>
      <c r="J315" s="13"/>
      <c r="K315" s="13"/>
      <c r="L315" s="13"/>
      <c r="M315" s="13"/>
      <c r="N315" s="13"/>
      <c r="O315" s="136"/>
    </row>
    <row r="316" spans="1:15" hidden="1" x14ac:dyDescent="0.25">
      <c r="A316" s="13"/>
      <c r="B316" s="13"/>
      <c r="C316" s="13"/>
      <c r="D316" s="13"/>
      <c r="E316" s="5" t="s">
        <v>12</v>
      </c>
      <c r="F316" s="5" t="s">
        <v>12</v>
      </c>
      <c r="G316" s="8" t="s">
        <v>13</v>
      </c>
      <c r="H316" s="13"/>
      <c r="I316" s="13"/>
      <c r="J316" s="13"/>
      <c r="K316" s="13"/>
      <c r="L316" s="13"/>
      <c r="M316" s="13"/>
      <c r="N316" s="13"/>
      <c r="O316" s="136"/>
    </row>
    <row r="317" spans="1:15" hidden="1" x14ac:dyDescent="0.25">
      <c r="A317" s="13"/>
      <c r="B317" s="13"/>
      <c r="O317" s="136"/>
    </row>
    <row r="318" spans="1:15" hidden="1" x14ac:dyDescent="0.25">
      <c r="A318" s="13"/>
      <c r="B318" s="13"/>
      <c r="O318" s="136"/>
    </row>
    <row r="319" spans="1:15" hidden="1" x14ac:dyDescent="0.25">
      <c r="A319" s="13"/>
      <c r="B319" s="13"/>
      <c r="O319" s="136"/>
    </row>
    <row r="320" spans="1:15" hidden="1" x14ac:dyDescent="0.25">
      <c r="A320" s="13"/>
      <c r="B320" s="13"/>
      <c r="O320" s="136"/>
    </row>
    <row r="321" spans="1:42" hidden="1" x14ac:dyDescent="0.25">
      <c r="A321" s="13"/>
      <c r="B321" s="13"/>
      <c r="O321" s="136"/>
    </row>
    <row r="322" spans="1:42" hidden="1" x14ac:dyDescent="0.25">
      <c r="A322" s="13"/>
      <c r="B322" s="13"/>
      <c r="O322" s="136"/>
    </row>
    <row r="323" spans="1:42" hidden="1" x14ac:dyDescent="0.25">
      <c r="A323" s="13"/>
      <c r="B323" s="13"/>
      <c r="O323" s="136"/>
    </row>
    <row r="324" spans="1:42" hidden="1" x14ac:dyDescent="0.25">
      <c r="O324" s="136"/>
    </row>
    <row r="325" spans="1:42" ht="9" hidden="1" customHeight="1" x14ac:dyDescent="0.25">
      <c r="O325" s="136"/>
    </row>
    <row r="326" spans="1:42" hidden="1" x14ac:dyDescent="0.25">
      <c r="O326" s="136"/>
    </row>
    <row r="327" spans="1:42" hidden="1" x14ac:dyDescent="0.25">
      <c r="O327" s="136"/>
    </row>
    <row r="328" spans="1:42" hidden="1" x14ac:dyDescent="0.25">
      <c r="O328" s="136"/>
    </row>
    <row r="329" spans="1:42" s="13" customFormat="1" ht="26.25" x14ac:dyDescent="0.4">
      <c r="A329" s="17"/>
      <c r="B329" s="134" t="s">
        <v>25</v>
      </c>
      <c r="C329" s="105"/>
      <c r="D329" s="105"/>
      <c r="E329" s="105"/>
      <c r="F329" s="105"/>
      <c r="G329" s="105"/>
      <c r="H329" s="105"/>
      <c r="I329" s="105"/>
      <c r="J329" s="106">
        <f>AVERAGE(J297:J303)</f>
        <v>1</v>
      </c>
      <c r="K329" s="106">
        <f t="shared" ref="K329:O329" si="31">AVERAGE(K297:K303)</f>
        <v>1</v>
      </c>
      <c r="L329" s="106" t="e">
        <f t="shared" si="31"/>
        <v>#DIV/0!</v>
      </c>
      <c r="M329" s="106" t="e">
        <f t="shared" si="31"/>
        <v>#DIV/0!</v>
      </c>
      <c r="N329" s="106">
        <v>1</v>
      </c>
      <c r="O329" s="106" t="e">
        <f t="shared" si="31"/>
        <v>#DIV/0!</v>
      </c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35"/>
    </row>
    <row r="330" spans="1:42" ht="46.5" x14ac:dyDescent="0.7">
      <c r="A330" s="189">
        <v>33</v>
      </c>
      <c r="B330" s="189" t="s">
        <v>263</v>
      </c>
      <c r="C330" s="189"/>
      <c r="D330" s="189"/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</row>
    <row r="331" spans="1:42" ht="61.5" x14ac:dyDescent="0.35">
      <c r="A331" s="37" t="s">
        <v>0</v>
      </c>
      <c r="B331" s="97" t="s">
        <v>1</v>
      </c>
      <c r="C331" s="11" t="s">
        <v>2</v>
      </c>
      <c r="D331" s="12" t="s">
        <v>3</v>
      </c>
      <c r="E331" s="4" t="s">
        <v>4</v>
      </c>
      <c r="F331" s="12" t="s">
        <v>5</v>
      </c>
      <c r="G331" s="4" t="s">
        <v>19</v>
      </c>
      <c r="H331" s="4" t="s">
        <v>6</v>
      </c>
      <c r="I331" s="4" t="s">
        <v>7</v>
      </c>
      <c r="J331" s="4" t="s">
        <v>15</v>
      </c>
      <c r="K331" s="4" t="s">
        <v>16</v>
      </c>
      <c r="L331" s="4" t="s">
        <v>17</v>
      </c>
      <c r="M331" s="4" t="s">
        <v>18</v>
      </c>
      <c r="N331" s="4" t="s">
        <v>8</v>
      </c>
      <c r="O331" s="85" t="s">
        <v>9</v>
      </c>
    </row>
    <row r="332" spans="1:42" ht="75" x14ac:dyDescent="0.55000000000000004">
      <c r="A332" s="192">
        <v>4</v>
      </c>
      <c r="B332" s="13" t="s">
        <v>264</v>
      </c>
      <c r="C332" s="7" t="s">
        <v>10</v>
      </c>
      <c r="D332" s="6" t="s">
        <v>257</v>
      </c>
      <c r="E332" s="4" t="s">
        <v>260</v>
      </c>
      <c r="F332" s="5" t="s">
        <v>12</v>
      </c>
      <c r="G332" s="4" t="s">
        <v>20</v>
      </c>
      <c r="H332" s="8" t="s">
        <v>13</v>
      </c>
      <c r="I332" s="9" t="s">
        <v>14</v>
      </c>
      <c r="J332" s="41">
        <v>0.33</v>
      </c>
      <c r="K332" s="41">
        <v>0.66</v>
      </c>
      <c r="L332" s="13"/>
      <c r="M332" s="13"/>
      <c r="N332" s="13"/>
      <c r="O332" s="13"/>
    </row>
    <row r="333" spans="1:42" ht="75" x14ac:dyDescent="0.55000000000000004">
      <c r="A333" s="192">
        <v>4</v>
      </c>
      <c r="B333" s="74" t="s">
        <v>265</v>
      </c>
      <c r="C333" s="7" t="s">
        <v>10</v>
      </c>
      <c r="D333" s="6" t="s">
        <v>257</v>
      </c>
      <c r="E333" s="4" t="s">
        <v>260</v>
      </c>
      <c r="F333" s="5" t="s">
        <v>12</v>
      </c>
      <c r="G333" s="4" t="s">
        <v>20</v>
      </c>
      <c r="H333" s="8" t="s">
        <v>13</v>
      </c>
      <c r="I333" s="9" t="s">
        <v>14</v>
      </c>
      <c r="J333" s="13"/>
      <c r="K333" s="13"/>
      <c r="L333" s="13"/>
      <c r="M333" s="13"/>
      <c r="N333" s="13"/>
      <c r="O333" s="13"/>
    </row>
    <row r="334" spans="1:42" ht="75" x14ac:dyDescent="0.55000000000000004">
      <c r="A334" s="192">
        <v>6</v>
      </c>
      <c r="B334" s="74" t="s">
        <v>266</v>
      </c>
      <c r="C334" s="7" t="s">
        <v>10</v>
      </c>
      <c r="D334" s="6" t="s">
        <v>257</v>
      </c>
      <c r="E334" s="4" t="s">
        <v>260</v>
      </c>
      <c r="F334" s="5" t="s">
        <v>12</v>
      </c>
      <c r="G334" s="4" t="s">
        <v>20</v>
      </c>
      <c r="H334" s="8" t="s">
        <v>13</v>
      </c>
      <c r="I334" s="9" t="s">
        <v>14</v>
      </c>
      <c r="J334" s="13"/>
      <c r="K334" s="13"/>
      <c r="L334" s="13"/>
      <c r="M334" s="13"/>
      <c r="N334" s="13"/>
      <c r="O334" s="13"/>
    </row>
    <row r="335" spans="1:42" ht="79.5" x14ac:dyDescent="0.55000000000000004">
      <c r="A335" s="192">
        <v>5</v>
      </c>
      <c r="B335" s="74" t="s">
        <v>267</v>
      </c>
      <c r="C335" s="7" t="s">
        <v>10</v>
      </c>
      <c r="D335" s="6" t="s">
        <v>257</v>
      </c>
      <c r="E335" s="4" t="s">
        <v>260</v>
      </c>
      <c r="F335" s="5" t="s">
        <v>12</v>
      </c>
      <c r="G335" s="4" t="s">
        <v>20</v>
      </c>
      <c r="H335" s="8" t="s">
        <v>13</v>
      </c>
      <c r="I335" s="9" t="s">
        <v>14</v>
      </c>
      <c r="J335" s="41">
        <v>0.5</v>
      </c>
      <c r="K335" s="41">
        <v>1</v>
      </c>
      <c r="L335" s="13"/>
      <c r="M335" s="13"/>
      <c r="N335" s="13"/>
      <c r="O335" s="13"/>
    </row>
    <row r="336" spans="1:42" ht="75" x14ac:dyDescent="0.55000000000000004">
      <c r="A336" s="192">
        <v>4</v>
      </c>
      <c r="B336" s="74" t="s">
        <v>272</v>
      </c>
      <c r="C336" s="7" t="s">
        <v>10</v>
      </c>
      <c r="D336" s="6" t="s">
        <v>257</v>
      </c>
      <c r="E336" s="4" t="s">
        <v>260</v>
      </c>
      <c r="F336" s="5" t="s">
        <v>12</v>
      </c>
      <c r="G336" s="4" t="s">
        <v>20</v>
      </c>
      <c r="H336" s="8" t="s">
        <v>13</v>
      </c>
      <c r="I336" s="9" t="s">
        <v>14</v>
      </c>
      <c r="J336" s="41">
        <v>0.5</v>
      </c>
      <c r="K336" s="41">
        <v>0.5</v>
      </c>
      <c r="L336" s="13"/>
      <c r="M336" s="13"/>
      <c r="N336" s="13"/>
      <c r="O336" s="13"/>
    </row>
    <row r="337" spans="1:15" x14ac:dyDescent="0.25">
      <c r="A337" s="13"/>
      <c r="B337" s="13"/>
      <c r="C337" s="7"/>
      <c r="D337" s="6"/>
      <c r="E337" s="4"/>
      <c r="F337" s="5"/>
      <c r="G337" s="4"/>
      <c r="H337" s="8"/>
      <c r="I337" s="9"/>
      <c r="J337" s="13"/>
      <c r="K337" s="13"/>
      <c r="L337" s="13"/>
      <c r="M337" s="13"/>
      <c r="N337" s="13"/>
      <c r="O337" s="13"/>
    </row>
    <row r="338" spans="1:15" ht="44.25" customHeight="1" x14ac:dyDescent="0.7">
      <c r="A338" s="141"/>
      <c r="B338" s="191" t="s">
        <v>25</v>
      </c>
      <c r="C338" s="141"/>
      <c r="D338" s="141"/>
      <c r="E338" s="141"/>
      <c r="F338" s="141"/>
      <c r="G338" s="141"/>
      <c r="H338" s="141"/>
      <c r="I338" s="141"/>
      <c r="J338" s="160">
        <f>AVERAGE(J332:J337)</f>
        <v>0.44333333333333336</v>
      </c>
      <c r="K338" s="160">
        <f t="shared" ref="K338:O338" si="32">AVERAGE(K332:K337)</f>
        <v>0.72000000000000008</v>
      </c>
      <c r="L338" s="160" t="e">
        <f t="shared" si="32"/>
        <v>#DIV/0!</v>
      </c>
      <c r="M338" s="160" t="e">
        <f>AVERAGE(M332:M337)</f>
        <v>#DIV/0!</v>
      </c>
      <c r="N338" s="160">
        <v>0.57999999999999996</v>
      </c>
      <c r="O338" s="160" t="e">
        <f t="shared" si="32"/>
        <v>#DIV/0!</v>
      </c>
    </row>
    <row r="363" spans="7:7" x14ac:dyDescent="0.25">
      <c r="G363" s="17"/>
    </row>
    <row r="364" spans="7:7" x14ac:dyDescent="0.25">
      <c r="G364" s="17"/>
    </row>
    <row r="365" spans="7:7" x14ac:dyDescent="0.25">
      <c r="G365" s="17"/>
    </row>
    <row r="366" spans="7:7" x14ac:dyDescent="0.25">
      <c r="G366" s="17"/>
    </row>
    <row r="367" spans="7:7" x14ac:dyDescent="0.25">
      <c r="G367" s="17"/>
    </row>
    <row r="368" spans="7:7" x14ac:dyDescent="0.25">
      <c r="G368" s="17"/>
    </row>
    <row r="369" spans="7:7" x14ac:dyDescent="0.25">
      <c r="G369" s="17"/>
    </row>
    <row r="370" spans="7:7" x14ac:dyDescent="0.25">
      <c r="G370" s="17"/>
    </row>
    <row r="371" spans="7:7" x14ac:dyDescent="0.25">
      <c r="G371" s="17"/>
    </row>
    <row r="372" spans="7:7" x14ac:dyDescent="0.25">
      <c r="G372" s="17"/>
    </row>
    <row r="373" spans="7:7" x14ac:dyDescent="0.25">
      <c r="G373" s="17"/>
    </row>
    <row r="374" spans="7:7" x14ac:dyDescent="0.25">
      <c r="G374" s="17"/>
    </row>
    <row r="375" spans="7:7" x14ac:dyDescent="0.25">
      <c r="G375" s="17"/>
    </row>
    <row r="376" spans="7:7" x14ac:dyDescent="0.25">
      <c r="G376" s="17"/>
    </row>
    <row r="377" spans="7:7" x14ac:dyDescent="0.25">
      <c r="G377" s="17"/>
    </row>
    <row r="378" spans="7:7" x14ac:dyDescent="0.25">
      <c r="G378" s="17"/>
    </row>
    <row r="379" spans="7:7" x14ac:dyDescent="0.25">
      <c r="G379" s="17"/>
    </row>
    <row r="380" spans="7:7" x14ac:dyDescent="0.25">
      <c r="G380" s="17"/>
    </row>
    <row r="381" spans="7:7" x14ac:dyDescent="0.25">
      <c r="G381" s="17"/>
    </row>
    <row r="382" spans="7:7" x14ac:dyDescent="0.25">
      <c r="G382" s="17"/>
    </row>
    <row r="383" spans="7:7" x14ac:dyDescent="0.25">
      <c r="G383" s="17"/>
    </row>
    <row r="384" spans="7:7" x14ac:dyDescent="0.25">
      <c r="G384" s="17"/>
    </row>
    <row r="385" spans="7:7" x14ac:dyDescent="0.25">
      <c r="G385" s="17"/>
    </row>
    <row r="386" spans="7:7" x14ac:dyDescent="0.25">
      <c r="G386" s="17"/>
    </row>
    <row r="387" spans="7:7" x14ac:dyDescent="0.25">
      <c r="G387" s="17"/>
    </row>
    <row r="388" spans="7:7" x14ac:dyDescent="0.25">
      <c r="G388" s="17"/>
    </row>
    <row r="389" spans="7:7" x14ac:dyDescent="0.25">
      <c r="G389" s="17"/>
    </row>
    <row r="390" spans="7:7" x14ac:dyDescent="0.25">
      <c r="G390" s="17"/>
    </row>
    <row r="391" spans="7:7" x14ac:dyDescent="0.25">
      <c r="G391" s="17"/>
    </row>
    <row r="392" spans="7:7" x14ac:dyDescent="0.25">
      <c r="G392" s="17"/>
    </row>
    <row r="393" spans="7:7" x14ac:dyDescent="0.25">
      <c r="G393" s="17"/>
    </row>
    <row r="394" spans="7:7" x14ac:dyDescent="0.25">
      <c r="G394" s="17"/>
    </row>
    <row r="395" spans="7:7" x14ac:dyDescent="0.25">
      <c r="G395" s="17"/>
    </row>
    <row r="396" spans="7:7" x14ac:dyDescent="0.25">
      <c r="G396" s="17"/>
    </row>
    <row r="397" spans="7:7" x14ac:dyDescent="0.25">
      <c r="G397" s="17"/>
    </row>
    <row r="398" spans="7:7" x14ac:dyDescent="0.25">
      <c r="G398" s="17"/>
    </row>
    <row r="399" spans="7:7" x14ac:dyDescent="0.25">
      <c r="G399" s="17"/>
    </row>
    <row r="400" spans="7:7" x14ac:dyDescent="0.25">
      <c r="G400" s="17"/>
    </row>
    <row r="401" spans="7:7" x14ac:dyDescent="0.25">
      <c r="G401" s="17"/>
    </row>
    <row r="424" spans="7:7" x14ac:dyDescent="0.25">
      <c r="G424" s="17"/>
    </row>
    <row r="425" spans="7:7" x14ac:dyDescent="0.25">
      <c r="G425" s="17"/>
    </row>
    <row r="426" spans="7:7" x14ac:dyDescent="0.25">
      <c r="G426" s="17"/>
    </row>
    <row r="427" spans="7:7" x14ac:dyDescent="0.25">
      <c r="G427" s="17"/>
    </row>
    <row r="428" spans="7:7" x14ac:dyDescent="0.25">
      <c r="G428" s="17"/>
    </row>
    <row r="429" spans="7:7" x14ac:dyDescent="0.25">
      <c r="G429" s="17"/>
    </row>
    <row r="430" spans="7:7" x14ac:dyDescent="0.25">
      <c r="G430" s="17"/>
    </row>
    <row r="431" spans="7:7" x14ac:dyDescent="0.25">
      <c r="G431" s="17"/>
    </row>
    <row r="432" spans="7:7" x14ac:dyDescent="0.25">
      <c r="G432" s="17"/>
    </row>
    <row r="433" spans="7:7" x14ac:dyDescent="0.25">
      <c r="G433" s="17"/>
    </row>
    <row r="434" spans="7:7" x14ac:dyDescent="0.25">
      <c r="G434" s="17"/>
    </row>
    <row r="435" spans="7:7" x14ac:dyDescent="0.25">
      <c r="G435" s="17"/>
    </row>
    <row r="436" spans="7:7" x14ac:dyDescent="0.25">
      <c r="G436" s="17"/>
    </row>
    <row r="437" spans="7:7" x14ac:dyDescent="0.25">
      <c r="G437" s="17"/>
    </row>
    <row r="438" spans="7:7" x14ac:dyDescent="0.25">
      <c r="G438" s="17"/>
    </row>
    <row r="439" spans="7:7" x14ac:dyDescent="0.25">
      <c r="G439" s="17"/>
    </row>
    <row r="440" spans="7:7" x14ac:dyDescent="0.25">
      <c r="G440" s="17"/>
    </row>
    <row r="441" spans="7:7" x14ac:dyDescent="0.25">
      <c r="G441" s="17"/>
    </row>
    <row r="442" spans="7:7" x14ac:dyDescent="0.25">
      <c r="G442" s="17"/>
    </row>
    <row r="443" spans="7:7" x14ac:dyDescent="0.25">
      <c r="G443" s="17"/>
    </row>
    <row r="444" spans="7:7" x14ac:dyDescent="0.25">
      <c r="G444" s="17"/>
    </row>
    <row r="445" spans="7:7" x14ac:dyDescent="0.25">
      <c r="G445" s="17"/>
    </row>
    <row r="446" spans="7:7" x14ac:dyDescent="0.25">
      <c r="G446" s="17"/>
    </row>
    <row r="447" spans="7:7" x14ac:dyDescent="0.25">
      <c r="G447" s="17"/>
    </row>
    <row r="448" spans="7:7" x14ac:dyDescent="0.25">
      <c r="G448" s="17"/>
    </row>
    <row r="449" spans="7:7" x14ac:dyDescent="0.25">
      <c r="G449" s="17"/>
    </row>
    <row r="450" spans="7:7" x14ac:dyDescent="0.25">
      <c r="G450" s="17"/>
    </row>
    <row r="451" spans="7:7" x14ac:dyDescent="0.25">
      <c r="G451" s="17"/>
    </row>
    <row r="452" spans="7:7" x14ac:dyDescent="0.25">
      <c r="G452" s="17"/>
    </row>
    <row r="453" spans="7:7" x14ac:dyDescent="0.25">
      <c r="G453" s="17"/>
    </row>
    <row r="454" spans="7:7" x14ac:dyDescent="0.25">
      <c r="G454" s="17"/>
    </row>
    <row r="455" spans="7:7" x14ac:dyDescent="0.25">
      <c r="G455" s="17"/>
    </row>
    <row r="456" spans="7:7" x14ac:dyDescent="0.25">
      <c r="G456" s="17"/>
    </row>
    <row r="457" spans="7:7" x14ac:dyDescent="0.25">
      <c r="G457" s="17"/>
    </row>
    <row r="458" spans="7:7" x14ac:dyDescent="0.25">
      <c r="G458" s="17"/>
    </row>
    <row r="459" spans="7:7" x14ac:dyDescent="0.25">
      <c r="G459" s="17"/>
    </row>
    <row r="460" spans="7:7" x14ac:dyDescent="0.25">
      <c r="G460" s="17"/>
    </row>
    <row r="461" spans="7:7" x14ac:dyDescent="0.25">
      <c r="G461" s="17"/>
    </row>
    <row r="462" spans="7:7" x14ac:dyDescent="0.25">
      <c r="G462" s="17"/>
    </row>
    <row r="463" spans="7:7" x14ac:dyDescent="0.25">
      <c r="G463" s="17"/>
    </row>
    <row r="464" spans="7:7" x14ac:dyDescent="0.25">
      <c r="G464" s="17"/>
    </row>
    <row r="465" spans="7:7" x14ac:dyDescent="0.25">
      <c r="G465" s="17"/>
    </row>
    <row r="466" spans="7:7" x14ac:dyDescent="0.25">
      <c r="G466" s="17"/>
    </row>
    <row r="467" spans="7:7" x14ac:dyDescent="0.25">
      <c r="G467" s="17"/>
    </row>
    <row r="468" spans="7:7" x14ac:dyDescent="0.25">
      <c r="G468" s="17"/>
    </row>
    <row r="469" spans="7:7" x14ac:dyDescent="0.25">
      <c r="G469" s="17"/>
    </row>
    <row r="470" spans="7:7" x14ac:dyDescent="0.25">
      <c r="G470" s="17"/>
    </row>
    <row r="471" spans="7:7" x14ac:dyDescent="0.25">
      <c r="G471" s="17"/>
    </row>
    <row r="472" spans="7:7" x14ac:dyDescent="0.25">
      <c r="G472" s="17"/>
    </row>
    <row r="473" spans="7:7" x14ac:dyDescent="0.25">
      <c r="G473" s="17"/>
    </row>
    <row r="474" spans="7:7" x14ac:dyDescent="0.25">
      <c r="G474" s="17"/>
    </row>
    <row r="475" spans="7:7" x14ac:dyDescent="0.25">
      <c r="G475" s="17"/>
    </row>
    <row r="476" spans="7:7" x14ac:dyDescent="0.25">
      <c r="G476" s="17"/>
    </row>
    <row r="477" spans="7:7" x14ac:dyDescent="0.25">
      <c r="G477" s="17"/>
    </row>
    <row r="478" spans="7:7" x14ac:dyDescent="0.25">
      <c r="G478" s="17"/>
    </row>
    <row r="479" spans="7:7" x14ac:dyDescent="0.25">
      <c r="G479" s="17"/>
    </row>
    <row r="480" spans="7:7" x14ac:dyDescent="0.25">
      <c r="G480" s="17"/>
    </row>
    <row r="481" spans="7:7" x14ac:dyDescent="0.25">
      <c r="G481" s="17"/>
    </row>
    <row r="482" spans="7:7" x14ac:dyDescent="0.25">
      <c r="G482" s="17"/>
    </row>
    <row r="483" spans="7:7" x14ac:dyDescent="0.25">
      <c r="G483" s="17"/>
    </row>
    <row r="484" spans="7:7" x14ac:dyDescent="0.25">
      <c r="G484" s="17"/>
    </row>
    <row r="485" spans="7:7" x14ac:dyDescent="0.25">
      <c r="G485" s="17"/>
    </row>
    <row r="486" spans="7:7" x14ac:dyDescent="0.25">
      <c r="G486" s="17"/>
    </row>
    <row r="487" spans="7:7" x14ac:dyDescent="0.25">
      <c r="G487" s="17"/>
    </row>
    <row r="488" spans="7:7" x14ac:dyDescent="0.25">
      <c r="G488" s="17"/>
    </row>
    <row r="489" spans="7:7" x14ac:dyDescent="0.25">
      <c r="G489" s="17"/>
    </row>
    <row r="490" spans="7:7" x14ac:dyDescent="0.25">
      <c r="G490" s="17"/>
    </row>
    <row r="491" spans="7:7" x14ac:dyDescent="0.25">
      <c r="G491" s="17"/>
    </row>
    <row r="492" spans="7:7" x14ac:dyDescent="0.25">
      <c r="G492" s="17"/>
    </row>
    <row r="493" spans="7:7" x14ac:dyDescent="0.25">
      <c r="G493" s="17"/>
    </row>
    <row r="494" spans="7:7" x14ac:dyDescent="0.25">
      <c r="G494" s="17"/>
    </row>
    <row r="495" spans="7:7" x14ac:dyDescent="0.25">
      <c r="G495" s="17"/>
    </row>
    <row r="496" spans="7:7" x14ac:dyDescent="0.25">
      <c r="G496" s="17"/>
    </row>
    <row r="497" spans="7:7" x14ac:dyDescent="0.25">
      <c r="G497" s="17"/>
    </row>
    <row r="498" spans="7:7" x14ac:dyDescent="0.25">
      <c r="G498" s="17"/>
    </row>
    <row r="499" spans="7:7" x14ac:dyDescent="0.25">
      <c r="G499" s="17"/>
    </row>
    <row r="500" spans="7:7" x14ac:dyDescent="0.25">
      <c r="G500" s="17"/>
    </row>
    <row r="501" spans="7:7" x14ac:dyDescent="0.25">
      <c r="G501" s="17"/>
    </row>
    <row r="502" spans="7:7" x14ac:dyDescent="0.25">
      <c r="G502" s="17"/>
    </row>
    <row r="503" spans="7:7" x14ac:dyDescent="0.25">
      <c r="G503" s="17"/>
    </row>
    <row r="504" spans="7:7" x14ac:dyDescent="0.25">
      <c r="G504" s="17"/>
    </row>
    <row r="505" spans="7:7" x14ac:dyDescent="0.25">
      <c r="G505" s="17"/>
    </row>
    <row r="506" spans="7:7" x14ac:dyDescent="0.25">
      <c r="G506" s="17"/>
    </row>
    <row r="507" spans="7:7" x14ac:dyDescent="0.25">
      <c r="G507" s="17"/>
    </row>
    <row r="508" spans="7:7" x14ac:dyDescent="0.25">
      <c r="G508" s="17"/>
    </row>
    <row r="509" spans="7:7" x14ac:dyDescent="0.25">
      <c r="G509" s="17"/>
    </row>
    <row r="510" spans="7:7" x14ac:dyDescent="0.25">
      <c r="G510" s="17"/>
    </row>
    <row r="511" spans="7:7" x14ac:dyDescent="0.25">
      <c r="G511" s="17"/>
    </row>
    <row r="512" spans="7:7" x14ac:dyDescent="0.25">
      <c r="G512" s="17"/>
    </row>
    <row r="513" spans="7:7" x14ac:dyDescent="0.25">
      <c r="G513" s="17"/>
    </row>
    <row r="514" spans="7:7" x14ac:dyDescent="0.25">
      <c r="G514" s="17"/>
    </row>
    <row r="515" spans="7:7" x14ac:dyDescent="0.25">
      <c r="G515" s="17"/>
    </row>
    <row r="516" spans="7:7" x14ac:dyDescent="0.25">
      <c r="G516" s="17"/>
    </row>
    <row r="517" spans="7:7" x14ac:dyDescent="0.25">
      <c r="G517" s="17"/>
    </row>
    <row r="518" spans="7:7" x14ac:dyDescent="0.25">
      <c r="G518" s="17"/>
    </row>
    <row r="519" spans="7:7" x14ac:dyDescent="0.25">
      <c r="G519" s="17"/>
    </row>
    <row r="520" spans="7:7" x14ac:dyDescent="0.25">
      <c r="G520" s="17"/>
    </row>
    <row r="521" spans="7:7" x14ac:dyDescent="0.25">
      <c r="G521" s="17"/>
    </row>
    <row r="522" spans="7:7" x14ac:dyDescent="0.25">
      <c r="G522" s="17"/>
    </row>
    <row r="523" spans="7:7" x14ac:dyDescent="0.25">
      <c r="G523" s="17"/>
    </row>
    <row r="524" spans="7:7" x14ac:dyDescent="0.25">
      <c r="G524" s="17"/>
    </row>
    <row r="525" spans="7:7" x14ac:dyDescent="0.25">
      <c r="G525" s="17"/>
    </row>
    <row r="526" spans="7:7" x14ac:dyDescent="0.25">
      <c r="G526" s="17"/>
    </row>
    <row r="527" spans="7:7" x14ac:dyDescent="0.25">
      <c r="G527" s="17"/>
    </row>
    <row r="528" spans="7:7" x14ac:dyDescent="0.25">
      <c r="G528" s="17"/>
    </row>
    <row r="529" spans="7:7" x14ac:dyDescent="0.25">
      <c r="G529" s="17"/>
    </row>
    <row r="530" spans="7:7" x14ac:dyDescent="0.25">
      <c r="G530" s="17"/>
    </row>
    <row r="531" spans="7:7" x14ac:dyDescent="0.25">
      <c r="G531" s="17"/>
    </row>
    <row r="532" spans="7:7" x14ac:dyDescent="0.25">
      <c r="G532" s="17"/>
    </row>
    <row r="533" spans="7:7" x14ac:dyDescent="0.25">
      <c r="G533" s="17"/>
    </row>
    <row r="534" spans="7:7" x14ac:dyDescent="0.25">
      <c r="G534" s="17"/>
    </row>
    <row r="535" spans="7:7" x14ac:dyDescent="0.25">
      <c r="G535" s="17"/>
    </row>
    <row r="536" spans="7:7" x14ac:dyDescent="0.25">
      <c r="G536" s="17"/>
    </row>
    <row r="537" spans="7:7" x14ac:dyDescent="0.25">
      <c r="G537" s="17"/>
    </row>
    <row r="538" spans="7:7" x14ac:dyDescent="0.25">
      <c r="G538" s="17"/>
    </row>
    <row r="539" spans="7:7" x14ac:dyDescent="0.25">
      <c r="G539" s="17"/>
    </row>
    <row r="540" spans="7:7" x14ac:dyDescent="0.25">
      <c r="G540" s="17"/>
    </row>
    <row r="541" spans="7:7" x14ac:dyDescent="0.25">
      <c r="G541" s="17"/>
    </row>
    <row r="542" spans="7:7" x14ac:dyDescent="0.25">
      <c r="G542" s="17"/>
    </row>
    <row r="543" spans="7:7" x14ac:dyDescent="0.25">
      <c r="G543" s="17"/>
    </row>
    <row r="544" spans="7:7" x14ac:dyDescent="0.25">
      <c r="G544" s="17"/>
    </row>
    <row r="545" spans="7:7" x14ac:dyDescent="0.25">
      <c r="G545" s="17"/>
    </row>
    <row r="546" spans="7:7" x14ac:dyDescent="0.25">
      <c r="G546" s="17"/>
    </row>
    <row r="547" spans="7:7" x14ac:dyDescent="0.25">
      <c r="G547" s="17"/>
    </row>
    <row r="548" spans="7:7" x14ac:dyDescent="0.25">
      <c r="G548" s="17"/>
    </row>
    <row r="549" spans="7:7" x14ac:dyDescent="0.25">
      <c r="G549" s="17"/>
    </row>
    <row r="550" spans="7:7" x14ac:dyDescent="0.25">
      <c r="G550" s="17"/>
    </row>
    <row r="551" spans="7:7" x14ac:dyDescent="0.25">
      <c r="G551" s="17"/>
    </row>
    <row r="552" spans="7:7" x14ac:dyDescent="0.25">
      <c r="G552" s="17"/>
    </row>
    <row r="553" spans="7:7" x14ac:dyDescent="0.25">
      <c r="G553" s="17"/>
    </row>
    <row r="554" spans="7:7" x14ac:dyDescent="0.25">
      <c r="G554" s="17"/>
    </row>
    <row r="555" spans="7:7" x14ac:dyDescent="0.25">
      <c r="G555" s="17"/>
    </row>
    <row r="556" spans="7:7" x14ac:dyDescent="0.25">
      <c r="G556" s="17"/>
    </row>
    <row r="557" spans="7:7" x14ac:dyDescent="0.25">
      <c r="G557" s="17"/>
    </row>
    <row r="558" spans="7:7" x14ac:dyDescent="0.25">
      <c r="G558" s="17"/>
    </row>
    <row r="559" spans="7:7" x14ac:dyDescent="0.25">
      <c r="G559" s="17"/>
    </row>
    <row r="560" spans="7:7" x14ac:dyDescent="0.25">
      <c r="G560" s="17"/>
    </row>
    <row r="561" spans="6:7" x14ac:dyDescent="0.25">
      <c r="G561" s="17"/>
    </row>
    <row r="562" spans="6:7" x14ac:dyDescent="0.25">
      <c r="G562" s="17"/>
    </row>
    <row r="563" spans="6:7" x14ac:dyDescent="0.25">
      <c r="F563" s="17"/>
      <c r="G563" s="17"/>
    </row>
    <row r="564" spans="6:7" x14ac:dyDescent="0.25">
      <c r="F564" s="17"/>
      <c r="G564" s="17"/>
    </row>
    <row r="565" spans="6:7" x14ac:dyDescent="0.25">
      <c r="F565" s="17"/>
      <c r="G565" s="17"/>
    </row>
    <row r="566" spans="6:7" x14ac:dyDescent="0.25">
      <c r="F566" s="17"/>
      <c r="G566" s="17"/>
    </row>
    <row r="567" spans="6:7" x14ac:dyDescent="0.25">
      <c r="F567" s="17"/>
      <c r="G567" s="17"/>
    </row>
    <row r="568" spans="6:7" x14ac:dyDescent="0.25">
      <c r="F568" s="17"/>
      <c r="G568" s="17"/>
    </row>
    <row r="569" spans="6:7" x14ac:dyDescent="0.25">
      <c r="F569" s="17"/>
      <c r="G569" s="17"/>
    </row>
    <row r="570" spans="6:7" x14ac:dyDescent="0.25">
      <c r="F570" s="17"/>
      <c r="G570" s="17"/>
    </row>
    <row r="571" spans="6:7" x14ac:dyDescent="0.25">
      <c r="F571" s="17"/>
      <c r="G571" s="17"/>
    </row>
    <row r="572" spans="6:7" x14ac:dyDescent="0.25">
      <c r="F572" s="17"/>
      <c r="G572" s="17"/>
    </row>
    <row r="573" spans="6:7" x14ac:dyDescent="0.25">
      <c r="F573" s="17"/>
      <c r="G573" s="17"/>
    </row>
    <row r="574" spans="6:7" x14ac:dyDescent="0.25">
      <c r="F574" s="17"/>
      <c r="G574" s="17"/>
    </row>
    <row r="575" spans="6:7" x14ac:dyDescent="0.25">
      <c r="F575" s="17"/>
      <c r="G575" s="17"/>
    </row>
    <row r="576" spans="6:7" x14ac:dyDescent="0.25">
      <c r="F576" s="17"/>
      <c r="G576" s="17"/>
    </row>
    <row r="577" spans="6:7" x14ac:dyDescent="0.25">
      <c r="F577" s="17"/>
      <c r="G577" s="17"/>
    </row>
    <row r="578" spans="6:7" x14ac:dyDescent="0.25">
      <c r="F578" s="17"/>
      <c r="G578" s="17"/>
    </row>
    <row r="579" spans="6:7" x14ac:dyDescent="0.25">
      <c r="F579" s="17"/>
      <c r="G579" s="17"/>
    </row>
    <row r="580" spans="6:7" x14ac:dyDescent="0.25">
      <c r="F580" s="17"/>
      <c r="G580" s="17"/>
    </row>
    <row r="581" spans="6:7" x14ac:dyDescent="0.25">
      <c r="F581" s="17"/>
      <c r="G581" s="17"/>
    </row>
    <row r="582" spans="6:7" x14ac:dyDescent="0.25">
      <c r="F582" s="17"/>
      <c r="G582" s="17"/>
    </row>
    <row r="583" spans="6:7" x14ac:dyDescent="0.25">
      <c r="G583" s="17"/>
    </row>
    <row r="584" spans="6:7" x14ac:dyDescent="0.25">
      <c r="G584" s="17"/>
    </row>
    <row r="585" spans="6:7" x14ac:dyDescent="0.25">
      <c r="G585" s="17"/>
    </row>
    <row r="586" spans="6:7" x14ac:dyDescent="0.25">
      <c r="G586" s="17"/>
    </row>
    <row r="587" spans="6:7" x14ac:dyDescent="0.25">
      <c r="G587" s="17"/>
    </row>
    <row r="588" spans="6:7" x14ac:dyDescent="0.25">
      <c r="G588" s="17"/>
    </row>
    <row r="589" spans="6:7" x14ac:dyDescent="0.25">
      <c r="G589" s="17"/>
    </row>
    <row r="590" spans="6:7" x14ac:dyDescent="0.25">
      <c r="G590" s="17"/>
    </row>
    <row r="591" spans="6:7" x14ac:dyDescent="0.25">
      <c r="G591" s="17"/>
    </row>
    <row r="592" spans="6:7" x14ac:dyDescent="0.25">
      <c r="G592" s="17"/>
    </row>
    <row r="593" spans="7:7" x14ac:dyDescent="0.25">
      <c r="G593" s="17"/>
    </row>
    <row r="594" spans="7:7" x14ac:dyDescent="0.25">
      <c r="G594" s="17"/>
    </row>
    <row r="595" spans="7:7" x14ac:dyDescent="0.25">
      <c r="G595" s="17"/>
    </row>
    <row r="596" spans="7:7" x14ac:dyDescent="0.25">
      <c r="G596" s="17"/>
    </row>
    <row r="597" spans="7:7" x14ac:dyDescent="0.25">
      <c r="G597" s="17"/>
    </row>
    <row r="598" spans="7:7" x14ac:dyDescent="0.25">
      <c r="G598" s="17"/>
    </row>
    <row r="599" spans="7:7" x14ac:dyDescent="0.25">
      <c r="G599" s="17"/>
    </row>
    <row r="600" spans="7:7" x14ac:dyDescent="0.25">
      <c r="G600" s="17"/>
    </row>
    <row r="601" spans="7:7" x14ac:dyDescent="0.25">
      <c r="G601" s="17"/>
    </row>
    <row r="602" spans="7:7" x14ac:dyDescent="0.25">
      <c r="G602" s="17"/>
    </row>
    <row r="603" spans="7:7" x14ac:dyDescent="0.25">
      <c r="G603" s="17"/>
    </row>
    <row r="604" spans="7:7" x14ac:dyDescent="0.25">
      <c r="G604" s="17"/>
    </row>
    <row r="605" spans="7:7" x14ac:dyDescent="0.25">
      <c r="G605" s="17"/>
    </row>
    <row r="606" spans="7:7" x14ac:dyDescent="0.25">
      <c r="G606" s="17"/>
    </row>
    <row r="607" spans="7:7" x14ac:dyDescent="0.25">
      <c r="G607" s="17"/>
    </row>
    <row r="608" spans="7:7" x14ac:dyDescent="0.25">
      <c r="G608" s="17"/>
    </row>
    <row r="609" spans="6:7" x14ac:dyDescent="0.25">
      <c r="G609" s="17"/>
    </row>
    <row r="610" spans="6:7" x14ac:dyDescent="0.25">
      <c r="G610" s="17"/>
    </row>
    <row r="611" spans="6:7" x14ac:dyDescent="0.25">
      <c r="G611" s="17"/>
    </row>
    <row r="612" spans="6:7" x14ac:dyDescent="0.25">
      <c r="G612" s="17"/>
    </row>
    <row r="613" spans="6:7" x14ac:dyDescent="0.25">
      <c r="G613" s="17"/>
    </row>
    <row r="614" spans="6:7" x14ac:dyDescent="0.25">
      <c r="G614" s="17"/>
    </row>
    <row r="615" spans="6:7" x14ac:dyDescent="0.25">
      <c r="G615" s="17"/>
    </row>
    <row r="616" spans="6:7" x14ac:dyDescent="0.25">
      <c r="G616" s="17"/>
    </row>
    <row r="617" spans="6:7" x14ac:dyDescent="0.25">
      <c r="G617" s="17"/>
    </row>
    <row r="618" spans="6:7" x14ac:dyDescent="0.25">
      <c r="G618" s="17"/>
    </row>
    <row r="619" spans="6:7" x14ac:dyDescent="0.25">
      <c r="G619" s="17"/>
    </row>
    <row r="620" spans="6:7" x14ac:dyDescent="0.25">
      <c r="F620" s="17"/>
    </row>
    <row r="621" spans="6:7" x14ac:dyDescent="0.25">
      <c r="F621" s="17"/>
    </row>
    <row r="622" spans="6:7" x14ac:dyDescent="0.25">
      <c r="F622" s="17"/>
    </row>
    <row r="623" spans="6:7" x14ac:dyDescent="0.25">
      <c r="F623" s="17"/>
    </row>
    <row r="624" spans="6:7" x14ac:dyDescent="0.25">
      <c r="F624" s="17"/>
    </row>
    <row r="625" spans="6:6" x14ac:dyDescent="0.25">
      <c r="F625" s="17"/>
    </row>
    <row r="626" spans="6:6" x14ac:dyDescent="0.25">
      <c r="F626" s="17"/>
    </row>
    <row r="627" spans="6:6" x14ac:dyDescent="0.25">
      <c r="F627" s="17"/>
    </row>
    <row r="628" spans="6:6" x14ac:dyDescent="0.25">
      <c r="F628" s="17"/>
    </row>
    <row r="629" spans="6:6" x14ac:dyDescent="0.25">
      <c r="F629" s="17"/>
    </row>
    <row r="630" spans="6:6" x14ac:dyDescent="0.25">
      <c r="F630" s="17"/>
    </row>
    <row r="631" spans="6:6" x14ac:dyDescent="0.25">
      <c r="F631" s="17"/>
    </row>
    <row r="632" spans="6:6" x14ac:dyDescent="0.25">
      <c r="F632" s="17"/>
    </row>
    <row r="633" spans="6:6" x14ac:dyDescent="0.25">
      <c r="F633" s="17"/>
    </row>
    <row r="634" spans="6:6" x14ac:dyDescent="0.25">
      <c r="F634" s="17"/>
    </row>
    <row r="635" spans="6:6" x14ac:dyDescent="0.25">
      <c r="F635" s="17"/>
    </row>
    <row r="636" spans="6:6" x14ac:dyDescent="0.25">
      <c r="F636" s="17"/>
    </row>
    <row r="637" spans="6:6" x14ac:dyDescent="0.25">
      <c r="F637" s="17"/>
    </row>
    <row r="638" spans="6:6" x14ac:dyDescent="0.25">
      <c r="F638" s="17"/>
    </row>
    <row r="639" spans="6:6" x14ac:dyDescent="0.25">
      <c r="F639" s="17"/>
    </row>
    <row r="640" spans="6:6" x14ac:dyDescent="0.25">
      <c r="F640" s="17"/>
    </row>
    <row r="1043584" spans="7:7" x14ac:dyDescent="0.25">
      <c r="G1043584" s="17"/>
    </row>
    <row r="1043585" spans="7:7" x14ac:dyDescent="0.25">
      <c r="G1043585" s="17"/>
    </row>
    <row r="1043586" spans="7:7" x14ac:dyDescent="0.25">
      <c r="G1043586" s="17"/>
    </row>
    <row r="1043587" spans="7:7" x14ac:dyDescent="0.25">
      <c r="G1043587" s="17"/>
    </row>
    <row r="1043588" spans="7:7" x14ac:dyDescent="0.25">
      <c r="G1043588" s="17"/>
    </row>
    <row r="1043589" spans="7:7" x14ac:dyDescent="0.25">
      <c r="G1043589" s="17"/>
    </row>
    <row r="1043590" spans="7:7" x14ac:dyDescent="0.25">
      <c r="G1043590" s="17"/>
    </row>
    <row r="1043591" spans="7:7" x14ac:dyDescent="0.25">
      <c r="G1043591" s="17"/>
    </row>
    <row r="1043592" spans="7:7" x14ac:dyDescent="0.25">
      <c r="G1043592" s="17"/>
    </row>
    <row r="1043593" spans="7:7" x14ac:dyDescent="0.25">
      <c r="G1043593" s="17"/>
    </row>
    <row r="1043594" spans="7:7" x14ac:dyDescent="0.25">
      <c r="G1043594" s="17"/>
    </row>
    <row r="1043595" spans="7:7" x14ac:dyDescent="0.25">
      <c r="G1043595" s="17"/>
    </row>
    <row r="1043596" spans="7:7" x14ac:dyDescent="0.25">
      <c r="G1043596" s="17"/>
    </row>
    <row r="1043597" spans="7:7" x14ac:dyDescent="0.25">
      <c r="G1043597" s="17"/>
    </row>
    <row r="1043598" spans="7:7" x14ac:dyDescent="0.25">
      <c r="G1043598" s="17"/>
    </row>
    <row r="1043599" spans="7:7" x14ac:dyDescent="0.25">
      <c r="G1043599" s="17"/>
    </row>
    <row r="1043600" spans="7:7" x14ac:dyDescent="0.25">
      <c r="G1043600" s="17"/>
    </row>
    <row r="1043601" spans="7:7" x14ac:dyDescent="0.25">
      <c r="G1043601" s="17"/>
    </row>
    <row r="1043602" spans="7:7" x14ac:dyDescent="0.25">
      <c r="G1043602" s="17"/>
    </row>
    <row r="1043603" spans="7:7" x14ac:dyDescent="0.25">
      <c r="G1043603" s="17"/>
    </row>
    <row r="1043604" spans="7:7" x14ac:dyDescent="0.25">
      <c r="G1043604" s="17"/>
    </row>
    <row r="1043605" spans="7:7" x14ac:dyDescent="0.25">
      <c r="G1043605" s="17"/>
    </row>
    <row r="1043606" spans="7:7" x14ac:dyDescent="0.25">
      <c r="G1043606" s="17"/>
    </row>
    <row r="1043607" spans="7:7" x14ac:dyDescent="0.25">
      <c r="G1043607" s="17"/>
    </row>
    <row r="1043608" spans="7:7" x14ac:dyDescent="0.25">
      <c r="G1043608" s="17"/>
    </row>
    <row r="1043609" spans="7:7" x14ac:dyDescent="0.25">
      <c r="G1043609" s="17"/>
    </row>
    <row r="1043610" spans="7:7" x14ac:dyDescent="0.25">
      <c r="G1043610" s="17"/>
    </row>
    <row r="1043611" spans="7:7" x14ac:dyDescent="0.25">
      <c r="G1043611" s="17"/>
    </row>
    <row r="1043612" spans="7:7" x14ac:dyDescent="0.25">
      <c r="G1043612" s="17"/>
    </row>
    <row r="1043613" spans="7:7" x14ac:dyDescent="0.25">
      <c r="G1043613" s="17"/>
    </row>
    <row r="1043614" spans="7:7" x14ac:dyDescent="0.25">
      <c r="G1043614" s="17"/>
    </row>
    <row r="1043615" spans="7:7" x14ac:dyDescent="0.25">
      <c r="G1043615" s="17"/>
    </row>
    <row r="1043616" spans="7:7" x14ac:dyDescent="0.25">
      <c r="G1043616" s="17"/>
    </row>
    <row r="1043617" spans="7:7" x14ac:dyDescent="0.25">
      <c r="G1043617" s="17"/>
    </row>
    <row r="1043618" spans="7:7" x14ac:dyDescent="0.25">
      <c r="G1043618" s="17"/>
    </row>
    <row r="1043619" spans="7:7" x14ac:dyDescent="0.25">
      <c r="G1043619" s="17"/>
    </row>
    <row r="1043620" spans="7:7" x14ac:dyDescent="0.25">
      <c r="G1043620" s="17"/>
    </row>
    <row r="1043621" spans="7:7" x14ac:dyDescent="0.25">
      <c r="G1043621" s="17"/>
    </row>
    <row r="1043622" spans="7:7" x14ac:dyDescent="0.25">
      <c r="G1043622" s="17"/>
    </row>
    <row r="1043623" spans="7:7" x14ac:dyDescent="0.25">
      <c r="G1043623" s="17"/>
    </row>
    <row r="1043624" spans="7:7" x14ac:dyDescent="0.25">
      <c r="G1043624" s="17"/>
    </row>
    <row r="1043625" spans="7:7" x14ac:dyDescent="0.25">
      <c r="G1043625" s="17"/>
    </row>
    <row r="1043626" spans="7:7" x14ac:dyDescent="0.25">
      <c r="G1043626" s="17"/>
    </row>
    <row r="1043627" spans="7:7" x14ac:dyDescent="0.25">
      <c r="G1043627" s="17"/>
    </row>
    <row r="1043628" spans="7:7" x14ac:dyDescent="0.25">
      <c r="G1043628" s="17"/>
    </row>
    <row r="1043629" spans="7:7" x14ac:dyDescent="0.25">
      <c r="G1043629" s="17"/>
    </row>
    <row r="1043630" spans="7:7" x14ac:dyDescent="0.25">
      <c r="G1043630" s="17"/>
    </row>
    <row r="1043631" spans="7:7" x14ac:dyDescent="0.25">
      <c r="G1043631" s="17"/>
    </row>
    <row r="1043632" spans="7:7" x14ac:dyDescent="0.25">
      <c r="G1043632" s="17"/>
    </row>
    <row r="1043633" spans="7:7" x14ac:dyDescent="0.25">
      <c r="G1043633" s="17"/>
    </row>
    <row r="1043634" spans="7:7" x14ac:dyDescent="0.25">
      <c r="G1043634" s="17"/>
    </row>
    <row r="1043635" spans="7:7" x14ac:dyDescent="0.25">
      <c r="G1043635" s="17"/>
    </row>
    <row r="1043636" spans="7:7" x14ac:dyDescent="0.25">
      <c r="G1043636" s="17"/>
    </row>
    <row r="1043637" spans="7:7" x14ac:dyDescent="0.25">
      <c r="G1043637" s="17"/>
    </row>
    <row r="1043638" spans="7:7" x14ac:dyDescent="0.25">
      <c r="G1043638" s="17"/>
    </row>
    <row r="1043639" spans="7:7" x14ac:dyDescent="0.25">
      <c r="G1043639" s="17"/>
    </row>
    <row r="1043640" spans="7:7" x14ac:dyDescent="0.25">
      <c r="G1043640" s="17"/>
    </row>
    <row r="1043641" spans="7:7" x14ac:dyDescent="0.25">
      <c r="G1043641" s="17"/>
    </row>
    <row r="1043642" spans="7:7" x14ac:dyDescent="0.25">
      <c r="G1043642" s="17"/>
    </row>
    <row r="1043643" spans="7:7" x14ac:dyDescent="0.25">
      <c r="G1043643" s="17"/>
    </row>
    <row r="1043644" spans="7:7" x14ac:dyDescent="0.25">
      <c r="G1043644" s="17"/>
    </row>
    <row r="1043645" spans="7:7" x14ac:dyDescent="0.25">
      <c r="G1043645" s="17"/>
    </row>
    <row r="1043646" spans="7:7" x14ac:dyDescent="0.25">
      <c r="G1043646" s="17"/>
    </row>
    <row r="1043647" spans="7:7" x14ac:dyDescent="0.25">
      <c r="G1043647" s="17"/>
    </row>
    <row r="1043648" spans="7:7" x14ac:dyDescent="0.25">
      <c r="G1043648" s="17"/>
    </row>
    <row r="1043649" spans="7:7" x14ac:dyDescent="0.25">
      <c r="G1043649" s="17"/>
    </row>
    <row r="1043650" spans="7:7" x14ac:dyDescent="0.25">
      <c r="G1043650" s="17"/>
    </row>
    <row r="1043651" spans="7:7" x14ac:dyDescent="0.25">
      <c r="G1043651" s="17"/>
    </row>
    <row r="1043652" spans="7:7" x14ac:dyDescent="0.25">
      <c r="G1043652" s="17"/>
    </row>
    <row r="1043653" spans="7:7" x14ac:dyDescent="0.25">
      <c r="G1043653" s="17"/>
    </row>
    <row r="1043654" spans="7:7" x14ac:dyDescent="0.25">
      <c r="G1043654" s="17"/>
    </row>
    <row r="1043655" spans="7:7" x14ac:dyDescent="0.25">
      <c r="G1043655" s="17"/>
    </row>
    <row r="1043656" spans="7:7" x14ac:dyDescent="0.25">
      <c r="G1043656" s="17"/>
    </row>
    <row r="1043657" spans="7:7" x14ac:dyDescent="0.25">
      <c r="G1043657" s="17"/>
    </row>
    <row r="1043658" spans="7:7" x14ac:dyDescent="0.25">
      <c r="G1043658" s="17"/>
    </row>
    <row r="1043659" spans="7:7" x14ac:dyDescent="0.25">
      <c r="G1043659" s="17"/>
    </row>
    <row r="1043660" spans="7:7" x14ac:dyDescent="0.25">
      <c r="G1043660" s="17"/>
    </row>
    <row r="1043661" spans="7:7" x14ac:dyDescent="0.25">
      <c r="G1043661" s="17"/>
    </row>
    <row r="1043662" spans="7:7" x14ac:dyDescent="0.25">
      <c r="G1043662" s="17"/>
    </row>
    <row r="1043663" spans="7:7" x14ac:dyDescent="0.25">
      <c r="G1043663" s="17"/>
    </row>
    <row r="1043664" spans="7:7" x14ac:dyDescent="0.25">
      <c r="G1043664" s="17"/>
    </row>
    <row r="1043665" spans="7:7" x14ac:dyDescent="0.25">
      <c r="G1043665" s="17"/>
    </row>
    <row r="1043666" spans="7:7" x14ac:dyDescent="0.25">
      <c r="G1043666" s="17"/>
    </row>
    <row r="1043667" spans="7:7" x14ac:dyDescent="0.25">
      <c r="G1043667" s="17"/>
    </row>
    <row r="1043668" spans="7:7" x14ac:dyDescent="0.25">
      <c r="G1043668" s="17"/>
    </row>
    <row r="1043669" spans="7:7" x14ac:dyDescent="0.25">
      <c r="G1043669" s="17"/>
    </row>
    <row r="1043670" spans="7:7" x14ac:dyDescent="0.25">
      <c r="G1043670" s="17"/>
    </row>
    <row r="1043671" spans="7:7" x14ac:dyDescent="0.25">
      <c r="G1043671" s="17"/>
    </row>
    <row r="1043672" spans="7:7" x14ac:dyDescent="0.25">
      <c r="G1043672" s="17"/>
    </row>
    <row r="1043673" spans="7:7" x14ac:dyDescent="0.25">
      <c r="G1043673" s="17"/>
    </row>
    <row r="1043674" spans="7:7" x14ac:dyDescent="0.25">
      <c r="G1043674" s="17"/>
    </row>
    <row r="1043675" spans="7:7" x14ac:dyDescent="0.25">
      <c r="G1043675" s="17"/>
    </row>
    <row r="1043676" spans="7:7" x14ac:dyDescent="0.25">
      <c r="G1043676" s="17"/>
    </row>
    <row r="1043677" spans="7:7" x14ac:dyDescent="0.25">
      <c r="G1043677" s="17"/>
    </row>
    <row r="1043678" spans="7:7" x14ac:dyDescent="0.25">
      <c r="G1043678" s="17"/>
    </row>
    <row r="1043679" spans="7:7" x14ac:dyDescent="0.25">
      <c r="G1043679" s="17"/>
    </row>
    <row r="1043680" spans="7:7" x14ac:dyDescent="0.25">
      <c r="G1043680" s="17"/>
    </row>
    <row r="1043681" spans="7:7" x14ac:dyDescent="0.25">
      <c r="G1043681" s="17"/>
    </row>
    <row r="1043682" spans="7:7" x14ac:dyDescent="0.25">
      <c r="G1043682" s="17"/>
    </row>
    <row r="1043683" spans="7:7" x14ac:dyDescent="0.25">
      <c r="G1043683" s="17"/>
    </row>
    <row r="1043684" spans="7:7" x14ac:dyDescent="0.25">
      <c r="G1043684" s="17"/>
    </row>
    <row r="1043685" spans="7:7" x14ac:dyDescent="0.25">
      <c r="G1043685" s="17"/>
    </row>
    <row r="1043686" spans="7:7" x14ac:dyDescent="0.25">
      <c r="G1043686" s="17"/>
    </row>
    <row r="1043687" spans="7:7" x14ac:dyDescent="0.25">
      <c r="G1043687" s="17"/>
    </row>
    <row r="1043688" spans="7:7" x14ac:dyDescent="0.25">
      <c r="G1043688" s="17"/>
    </row>
    <row r="1043689" spans="7:7" x14ac:dyDescent="0.25">
      <c r="G1043689" s="17"/>
    </row>
    <row r="1043690" spans="7:7" x14ac:dyDescent="0.25">
      <c r="G1043690" s="17"/>
    </row>
    <row r="1043691" spans="7:7" x14ac:dyDescent="0.25">
      <c r="G1043691" s="17"/>
    </row>
    <row r="1043692" spans="7:7" x14ac:dyDescent="0.25">
      <c r="G1043692" s="17"/>
    </row>
    <row r="1043693" spans="7:7" x14ac:dyDescent="0.25">
      <c r="G1043693" s="17"/>
    </row>
    <row r="1043694" spans="7:7" x14ac:dyDescent="0.25">
      <c r="G1043694" s="17"/>
    </row>
    <row r="1043695" spans="7:7" x14ac:dyDescent="0.25">
      <c r="G1043695" s="17"/>
    </row>
    <row r="1043696" spans="7:7" x14ac:dyDescent="0.25">
      <c r="G1043696" s="17"/>
    </row>
    <row r="1043697" spans="7:7" x14ac:dyDescent="0.25">
      <c r="G1043697" s="17"/>
    </row>
    <row r="1043698" spans="7:7" x14ac:dyDescent="0.25">
      <c r="G1043698" s="17"/>
    </row>
    <row r="1043699" spans="7:7" x14ac:dyDescent="0.25">
      <c r="G1043699" s="17"/>
    </row>
    <row r="1043700" spans="7:7" x14ac:dyDescent="0.25">
      <c r="G1043700" s="17"/>
    </row>
    <row r="1043701" spans="7:7" x14ac:dyDescent="0.25">
      <c r="G1043701" s="17"/>
    </row>
    <row r="1043702" spans="7:7" x14ac:dyDescent="0.25">
      <c r="G1043702" s="17"/>
    </row>
    <row r="1043703" spans="7:7" x14ac:dyDescent="0.25">
      <c r="G1043703" s="17"/>
    </row>
    <row r="1043704" spans="7:7" x14ac:dyDescent="0.25">
      <c r="G1043704" s="17"/>
    </row>
    <row r="1043705" spans="7:7" x14ac:dyDescent="0.25">
      <c r="G1043705" s="17"/>
    </row>
    <row r="1043706" spans="7:7" x14ac:dyDescent="0.25">
      <c r="G1043706" s="17"/>
    </row>
    <row r="1043707" spans="7:7" x14ac:dyDescent="0.25">
      <c r="G1043707" s="17"/>
    </row>
    <row r="1043708" spans="7:7" x14ac:dyDescent="0.25">
      <c r="G1043708" s="17"/>
    </row>
    <row r="1043709" spans="7:7" x14ac:dyDescent="0.25">
      <c r="G1043709" s="17"/>
    </row>
    <row r="1043710" spans="7:7" x14ac:dyDescent="0.25">
      <c r="G1043710" s="17"/>
    </row>
    <row r="1043711" spans="7:7" x14ac:dyDescent="0.25">
      <c r="G1043711" s="17"/>
    </row>
    <row r="1043712" spans="7:7" x14ac:dyDescent="0.25">
      <c r="G1043712" s="17"/>
    </row>
    <row r="1043713" spans="7:7" x14ac:dyDescent="0.25">
      <c r="G1043713" s="17"/>
    </row>
    <row r="1043714" spans="7:7" x14ac:dyDescent="0.25">
      <c r="G1043714" s="17"/>
    </row>
    <row r="1043715" spans="7:7" x14ac:dyDescent="0.25">
      <c r="G1043715" s="17"/>
    </row>
    <row r="1043716" spans="7:7" x14ac:dyDescent="0.25">
      <c r="G1043716" s="17"/>
    </row>
    <row r="1043717" spans="7:7" x14ac:dyDescent="0.25">
      <c r="G1043717" s="17"/>
    </row>
    <row r="1043718" spans="7:7" x14ac:dyDescent="0.25">
      <c r="G1043718" s="17"/>
    </row>
    <row r="1043719" spans="7:7" x14ac:dyDescent="0.25">
      <c r="G1043719" s="17"/>
    </row>
    <row r="1043720" spans="7:7" x14ac:dyDescent="0.25">
      <c r="G1043720" s="17"/>
    </row>
    <row r="1043721" spans="7:7" x14ac:dyDescent="0.25">
      <c r="G1043721" s="17"/>
    </row>
    <row r="1043722" spans="7:7" x14ac:dyDescent="0.25">
      <c r="G1043722" s="17"/>
    </row>
    <row r="1043723" spans="7:7" x14ac:dyDescent="0.25">
      <c r="G1043723" s="17"/>
    </row>
    <row r="1043724" spans="7:7" x14ac:dyDescent="0.25">
      <c r="G1043724" s="17"/>
    </row>
    <row r="1043725" spans="7:7" x14ac:dyDescent="0.25">
      <c r="G1043725" s="17"/>
    </row>
    <row r="1043726" spans="7:7" x14ac:dyDescent="0.25">
      <c r="G1043726" s="17"/>
    </row>
    <row r="1043727" spans="7:7" x14ac:dyDescent="0.25">
      <c r="G1043727" s="17"/>
    </row>
    <row r="1043728" spans="7:7" x14ac:dyDescent="0.25">
      <c r="G1043728" s="17"/>
    </row>
    <row r="1043729" spans="7:7" x14ac:dyDescent="0.25">
      <c r="G1043729" s="17"/>
    </row>
    <row r="1043730" spans="7:7" x14ac:dyDescent="0.25">
      <c r="G1043730" s="17"/>
    </row>
    <row r="1043731" spans="7:7" x14ac:dyDescent="0.25">
      <c r="G1043731" s="17"/>
    </row>
    <row r="1043732" spans="7:7" x14ac:dyDescent="0.25">
      <c r="G1043732" s="17"/>
    </row>
    <row r="1043733" spans="7:7" x14ac:dyDescent="0.25">
      <c r="G1043733" s="17"/>
    </row>
    <row r="1043734" spans="7:7" x14ac:dyDescent="0.25">
      <c r="G1043734" s="17"/>
    </row>
    <row r="1043735" spans="7:7" x14ac:dyDescent="0.25">
      <c r="G1043735" s="17"/>
    </row>
    <row r="1043736" spans="7:7" x14ac:dyDescent="0.25">
      <c r="G1043736" s="17"/>
    </row>
    <row r="1043737" spans="7:7" x14ac:dyDescent="0.25">
      <c r="G1043737" s="17"/>
    </row>
    <row r="1043738" spans="7:7" x14ac:dyDescent="0.25">
      <c r="G1043738" s="17"/>
    </row>
    <row r="1043739" spans="7:7" x14ac:dyDescent="0.25">
      <c r="G1043739" s="17"/>
    </row>
    <row r="1043740" spans="7:7" x14ac:dyDescent="0.25">
      <c r="G1043740" s="17"/>
    </row>
    <row r="1043741" spans="7:7" x14ac:dyDescent="0.25">
      <c r="G1043741" s="17"/>
    </row>
    <row r="1043742" spans="7:7" x14ac:dyDescent="0.25">
      <c r="G1043742" s="17"/>
    </row>
    <row r="1043743" spans="7:7" x14ac:dyDescent="0.25">
      <c r="G1043743" s="17"/>
    </row>
    <row r="1043744" spans="7:7" x14ac:dyDescent="0.25">
      <c r="G1043744" s="17"/>
    </row>
    <row r="1043745" spans="7:7" x14ac:dyDescent="0.25">
      <c r="G1043745" s="17"/>
    </row>
    <row r="1043746" spans="7:7" x14ac:dyDescent="0.25">
      <c r="G1043746" s="17"/>
    </row>
    <row r="1043747" spans="7:7" x14ac:dyDescent="0.25">
      <c r="G1043747" s="17"/>
    </row>
    <row r="1043748" spans="7:7" x14ac:dyDescent="0.25">
      <c r="G1043748" s="17"/>
    </row>
    <row r="1043749" spans="7:7" x14ac:dyDescent="0.25">
      <c r="G1043749" s="17"/>
    </row>
    <row r="1043750" spans="7:7" x14ac:dyDescent="0.25">
      <c r="G1043750" s="17"/>
    </row>
    <row r="1043751" spans="7:7" x14ac:dyDescent="0.25">
      <c r="G1043751" s="17"/>
    </row>
    <row r="1043752" spans="7:7" x14ac:dyDescent="0.25">
      <c r="G1043752" s="17"/>
    </row>
    <row r="1043753" spans="7:7" x14ac:dyDescent="0.25">
      <c r="G1043753" s="17"/>
    </row>
    <row r="1043754" spans="7:7" x14ac:dyDescent="0.25">
      <c r="G1043754" s="17"/>
    </row>
    <row r="1043755" spans="7:7" x14ac:dyDescent="0.25">
      <c r="G1043755" s="17"/>
    </row>
    <row r="1043756" spans="7:7" x14ac:dyDescent="0.25">
      <c r="G1043756" s="17"/>
    </row>
    <row r="1043757" spans="7:7" x14ac:dyDescent="0.25">
      <c r="G1043757" s="17"/>
    </row>
    <row r="1043758" spans="7:7" x14ac:dyDescent="0.25">
      <c r="G1043758" s="17"/>
    </row>
    <row r="1043759" spans="7:7" x14ac:dyDescent="0.25">
      <c r="G1043759" s="17"/>
    </row>
    <row r="1043760" spans="7:7" x14ac:dyDescent="0.25">
      <c r="G1043760" s="17"/>
    </row>
    <row r="1043761" spans="7:7" x14ac:dyDescent="0.25">
      <c r="G1043761" s="17"/>
    </row>
    <row r="1043762" spans="7:7" x14ac:dyDescent="0.25">
      <c r="G1043762" s="17"/>
    </row>
    <row r="1043763" spans="7:7" x14ac:dyDescent="0.25">
      <c r="G1043763" s="17"/>
    </row>
    <row r="1043764" spans="7:7" x14ac:dyDescent="0.25">
      <c r="G1043764" s="17"/>
    </row>
    <row r="1043765" spans="7:7" x14ac:dyDescent="0.25">
      <c r="G1043765" s="17"/>
    </row>
    <row r="1043766" spans="7:7" x14ac:dyDescent="0.25">
      <c r="G1043766" s="17"/>
    </row>
    <row r="1043767" spans="7:7" x14ac:dyDescent="0.25">
      <c r="G1043767" s="17"/>
    </row>
    <row r="1043768" spans="7:7" x14ac:dyDescent="0.25">
      <c r="G1043768" s="17"/>
    </row>
    <row r="1043769" spans="7:7" x14ac:dyDescent="0.25">
      <c r="G1043769" s="17"/>
    </row>
    <row r="1043770" spans="7:7" x14ac:dyDescent="0.25">
      <c r="G1043770" s="17"/>
    </row>
    <row r="1043771" spans="7:7" x14ac:dyDescent="0.25">
      <c r="G1043771" s="17"/>
    </row>
    <row r="1043772" spans="7:7" x14ac:dyDescent="0.25">
      <c r="G1043772" s="17"/>
    </row>
    <row r="1043773" spans="7:7" x14ac:dyDescent="0.25">
      <c r="G1043773" s="17"/>
    </row>
    <row r="1043774" spans="7:7" x14ac:dyDescent="0.25">
      <c r="G1043774" s="17"/>
    </row>
    <row r="1043775" spans="7:7" x14ac:dyDescent="0.25">
      <c r="G1043775" s="17"/>
    </row>
    <row r="1043776" spans="7:7" x14ac:dyDescent="0.25">
      <c r="G1043776" s="17"/>
    </row>
    <row r="1043777" spans="7:7" x14ac:dyDescent="0.25">
      <c r="G1043777" s="17"/>
    </row>
    <row r="1043778" spans="7:7" x14ac:dyDescent="0.25">
      <c r="G1043778" s="17"/>
    </row>
    <row r="1043779" spans="7:7" x14ac:dyDescent="0.25">
      <c r="G1043779" s="17"/>
    </row>
    <row r="1043780" spans="7:7" x14ac:dyDescent="0.25">
      <c r="G1043780" s="17"/>
    </row>
    <row r="1043781" spans="7:7" x14ac:dyDescent="0.25">
      <c r="G1043781" s="17"/>
    </row>
    <row r="1043782" spans="7:7" x14ac:dyDescent="0.25">
      <c r="G1043782" s="17"/>
    </row>
    <row r="1043783" spans="7:7" x14ac:dyDescent="0.25">
      <c r="G1043783" s="17"/>
    </row>
    <row r="1043784" spans="7:7" x14ac:dyDescent="0.25">
      <c r="G1043784" s="17"/>
    </row>
    <row r="1043785" spans="7:7" x14ac:dyDescent="0.25">
      <c r="G1043785" s="17"/>
    </row>
    <row r="1043786" spans="7:7" x14ac:dyDescent="0.25">
      <c r="G1043786" s="17"/>
    </row>
    <row r="1043787" spans="7:7" x14ac:dyDescent="0.25">
      <c r="G1043787" s="17"/>
    </row>
    <row r="1043788" spans="7:7" x14ac:dyDescent="0.25">
      <c r="G1043788" s="17"/>
    </row>
    <row r="1043789" spans="7:7" x14ac:dyDescent="0.25">
      <c r="G1043789" s="17"/>
    </row>
    <row r="1043790" spans="7:7" x14ac:dyDescent="0.25">
      <c r="G1043790" s="17"/>
    </row>
    <row r="1043791" spans="7:7" x14ac:dyDescent="0.25">
      <c r="G1043791" s="17"/>
    </row>
    <row r="1043792" spans="7:7" x14ac:dyDescent="0.25">
      <c r="G1043792" s="17"/>
    </row>
    <row r="1043793" spans="7:7" x14ac:dyDescent="0.25">
      <c r="G1043793" s="17"/>
    </row>
    <row r="1043794" spans="7:7" x14ac:dyDescent="0.25">
      <c r="G1043794" s="17"/>
    </row>
    <row r="1043795" spans="7:7" x14ac:dyDescent="0.25">
      <c r="G1043795" s="17"/>
    </row>
    <row r="1043796" spans="7:7" x14ac:dyDescent="0.25">
      <c r="G1043796" s="17"/>
    </row>
    <row r="1043797" spans="7:7" x14ac:dyDescent="0.25">
      <c r="G1043797" s="17"/>
    </row>
    <row r="1043798" spans="7:7" x14ac:dyDescent="0.25">
      <c r="G1043798" s="17"/>
    </row>
    <row r="1043799" spans="7:7" x14ac:dyDescent="0.25">
      <c r="G1043799" s="17"/>
    </row>
    <row r="1043800" spans="7:7" x14ac:dyDescent="0.25">
      <c r="G1043800" s="17"/>
    </row>
    <row r="1043801" spans="7:7" x14ac:dyDescent="0.25">
      <c r="G1043801" s="17"/>
    </row>
    <row r="1043802" spans="7:7" x14ac:dyDescent="0.25">
      <c r="G1043802" s="17"/>
    </row>
    <row r="1043803" spans="7:7" x14ac:dyDescent="0.25">
      <c r="G1043803" s="17"/>
    </row>
    <row r="1043804" spans="7:7" x14ac:dyDescent="0.25">
      <c r="G1043804" s="17"/>
    </row>
    <row r="1043805" spans="7:7" x14ac:dyDescent="0.25">
      <c r="G1043805" s="17"/>
    </row>
    <row r="1043806" spans="7:7" x14ac:dyDescent="0.25">
      <c r="G1043806" s="17"/>
    </row>
    <row r="1043807" spans="7:7" x14ac:dyDescent="0.25">
      <c r="G1043807" s="17"/>
    </row>
    <row r="1043808" spans="7:7" x14ac:dyDescent="0.25">
      <c r="G1043808" s="17"/>
    </row>
    <row r="1043809" spans="7:7" x14ac:dyDescent="0.25">
      <c r="G1043809" s="17"/>
    </row>
    <row r="1043810" spans="7:7" x14ac:dyDescent="0.25">
      <c r="G1043810" s="17"/>
    </row>
    <row r="1043811" spans="7:7" x14ac:dyDescent="0.25">
      <c r="G1043811" s="17"/>
    </row>
    <row r="1043812" spans="7:7" x14ac:dyDescent="0.25">
      <c r="G1043812" s="17"/>
    </row>
    <row r="1043813" spans="7:7" x14ac:dyDescent="0.25">
      <c r="G1043813" s="17"/>
    </row>
    <row r="1043814" spans="7:7" x14ac:dyDescent="0.25">
      <c r="G1043814" s="17"/>
    </row>
    <row r="1043815" spans="7:7" x14ac:dyDescent="0.25">
      <c r="G1043815" s="17"/>
    </row>
    <row r="1043816" spans="7:7" x14ac:dyDescent="0.25">
      <c r="G1043816" s="17"/>
    </row>
    <row r="1043817" spans="7:7" x14ac:dyDescent="0.25">
      <c r="G1043817" s="17"/>
    </row>
    <row r="1043818" spans="7:7" x14ac:dyDescent="0.25">
      <c r="G1043818" s="17"/>
    </row>
    <row r="1043819" spans="7:7" x14ac:dyDescent="0.25">
      <c r="G1043819" s="17"/>
    </row>
    <row r="1043820" spans="7:7" x14ac:dyDescent="0.25">
      <c r="G1043820" s="17"/>
    </row>
    <row r="1043821" spans="7:7" x14ac:dyDescent="0.25">
      <c r="G1043821" s="17"/>
    </row>
    <row r="1043822" spans="7:7" x14ac:dyDescent="0.25">
      <c r="G1043822" s="17"/>
    </row>
    <row r="1043823" spans="7:7" x14ac:dyDescent="0.25">
      <c r="G1043823" s="17"/>
    </row>
    <row r="1043824" spans="7:7" x14ac:dyDescent="0.25">
      <c r="G1043824" s="17"/>
    </row>
    <row r="1043825" spans="7:7" x14ac:dyDescent="0.25">
      <c r="G1043825" s="17"/>
    </row>
    <row r="1043826" spans="7:7" x14ac:dyDescent="0.25">
      <c r="G1043826" s="17"/>
    </row>
    <row r="1043827" spans="7:7" x14ac:dyDescent="0.25">
      <c r="G1043827" s="17"/>
    </row>
    <row r="1043828" spans="7:7" x14ac:dyDescent="0.25">
      <c r="G1043828" s="17"/>
    </row>
    <row r="1043829" spans="7:7" x14ac:dyDescent="0.25">
      <c r="G1043829" s="17"/>
    </row>
    <row r="1043830" spans="7:7" x14ac:dyDescent="0.25">
      <c r="G1043830" s="17"/>
    </row>
    <row r="1043831" spans="7:7" x14ac:dyDescent="0.25">
      <c r="G1043831" s="17"/>
    </row>
    <row r="1043832" spans="7:7" x14ac:dyDescent="0.25">
      <c r="G1043832" s="17"/>
    </row>
    <row r="1043833" spans="7:7" x14ac:dyDescent="0.25">
      <c r="G1043833" s="17"/>
    </row>
    <row r="1043834" spans="7:7" x14ac:dyDescent="0.25">
      <c r="G1043834" s="17"/>
    </row>
    <row r="1043835" spans="7:7" x14ac:dyDescent="0.25">
      <c r="G1043835" s="17"/>
    </row>
    <row r="1043836" spans="7:7" x14ac:dyDescent="0.25">
      <c r="G1043836" s="17"/>
    </row>
    <row r="1043837" spans="7:7" x14ac:dyDescent="0.25">
      <c r="G1043837" s="17"/>
    </row>
    <row r="1043838" spans="7:7" x14ac:dyDescent="0.25">
      <c r="G1043838" s="17"/>
    </row>
    <row r="1043839" spans="7:7" x14ac:dyDescent="0.25">
      <c r="G1043839" s="17"/>
    </row>
    <row r="1043840" spans="7:7" x14ac:dyDescent="0.25">
      <c r="G1043840" s="17"/>
    </row>
    <row r="1043841" spans="7:7" x14ac:dyDescent="0.25">
      <c r="G1043841" s="17"/>
    </row>
    <row r="1043842" spans="7:7" x14ac:dyDescent="0.25">
      <c r="G1043842" s="17"/>
    </row>
    <row r="1043843" spans="7:7" x14ac:dyDescent="0.25">
      <c r="G1043843" s="17"/>
    </row>
    <row r="1043844" spans="7:7" x14ac:dyDescent="0.25">
      <c r="G1043844" s="17"/>
    </row>
    <row r="1043845" spans="7:7" x14ac:dyDescent="0.25">
      <c r="G1043845" s="17"/>
    </row>
    <row r="1043846" spans="7:7" x14ac:dyDescent="0.25">
      <c r="G1043846" s="17"/>
    </row>
    <row r="1043847" spans="7:7" x14ac:dyDescent="0.25">
      <c r="G1043847" s="17"/>
    </row>
    <row r="1043848" spans="7:7" x14ac:dyDescent="0.25">
      <c r="G1043848" s="17"/>
    </row>
    <row r="1043849" spans="7:7" x14ac:dyDescent="0.25">
      <c r="G1043849" s="17"/>
    </row>
    <row r="1043850" spans="7:7" x14ac:dyDescent="0.25">
      <c r="G1043850" s="17"/>
    </row>
    <row r="1043851" spans="7:7" x14ac:dyDescent="0.25">
      <c r="G1043851" s="17"/>
    </row>
    <row r="1043852" spans="7:7" x14ac:dyDescent="0.25">
      <c r="G1043852" s="17"/>
    </row>
    <row r="1043853" spans="7:7" x14ac:dyDescent="0.25">
      <c r="G1043853" s="17"/>
    </row>
    <row r="1043854" spans="7:7" x14ac:dyDescent="0.25">
      <c r="G1043854" s="17"/>
    </row>
    <row r="1043855" spans="7:7" x14ac:dyDescent="0.25">
      <c r="G1043855" s="17"/>
    </row>
    <row r="1043856" spans="7:7" x14ac:dyDescent="0.25">
      <c r="G1043856" s="17"/>
    </row>
    <row r="1043857" spans="7:7" x14ac:dyDescent="0.25">
      <c r="G1043857" s="17"/>
    </row>
    <row r="1043858" spans="7:7" x14ac:dyDescent="0.25">
      <c r="G1043858" s="17"/>
    </row>
    <row r="1043859" spans="7:7" x14ac:dyDescent="0.25">
      <c r="G1043859" s="17"/>
    </row>
    <row r="1043860" spans="7:7" x14ac:dyDescent="0.25">
      <c r="G1043860" s="17"/>
    </row>
    <row r="1043861" spans="7:7" x14ac:dyDescent="0.25">
      <c r="G1043861" s="17"/>
    </row>
    <row r="1043862" spans="7:7" x14ac:dyDescent="0.25">
      <c r="G1043862" s="17"/>
    </row>
    <row r="1043863" spans="7:7" x14ac:dyDescent="0.25">
      <c r="G1043863" s="17"/>
    </row>
    <row r="1043864" spans="7:7" x14ac:dyDescent="0.25">
      <c r="G1043864" s="17"/>
    </row>
    <row r="1043865" spans="7:7" x14ac:dyDescent="0.25">
      <c r="G1043865" s="17"/>
    </row>
    <row r="1043866" spans="7:7" x14ac:dyDescent="0.25">
      <c r="G1043866" s="17"/>
    </row>
    <row r="1043867" spans="7:7" x14ac:dyDescent="0.25">
      <c r="G1043867" s="17"/>
    </row>
    <row r="1043868" spans="7:7" x14ac:dyDescent="0.25">
      <c r="G1043868" s="17"/>
    </row>
    <row r="1043869" spans="7:7" x14ac:dyDescent="0.25">
      <c r="G1043869" s="17"/>
    </row>
    <row r="1043870" spans="7:7" x14ac:dyDescent="0.25">
      <c r="G1043870" s="17"/>
    </row>
    <row r="1043871" spans="7:7" x14ac:dyDescent="0.25">
      <c r="G1043871" s="17"/>
    </row>
    <row r="1043872" spans="7:7" x14ac:dyDescent="0.25">
      <c r="G1043872" s="17"/>
    </row>
    <row r="1043873" spans="7:7" x14ac:dyDescent="0.25">
      <c r="G1043873" s="17"/>
    </row>
    <row r="1043874" spans="7:7" x14ac:dyDescent="0.25">
      <c r="G1043874" s="17"/>
    </row>
    <row r="1043875" spans="7:7" x14ac:dyDescent="0.25">
      <c r="G1043875" s="17"/>
    </row>
    <row r="1043876" spans="7:7" x14ac:dyDescent="0.25">
      <c r="G1043876" s="17"/>
    </row>
    <row r="1043877" spans="7:7" x14ac:dyDescent="0.25">
      <c r="G1043877" s="17"/>
    </row>
    <row r="1043878" spans="7:7" x14ac:dyDescent="0.25">
      <c r="G1043878" s="17"/>
    </row>
    <row r="1043879" spans="7:7" x14ac:dyDescent="0.25">
      <c r="G1043879" s="17"/>
    </row>
    <row r="1043880" spans="7:7" x14ac:dyDescent="0.25">
      <c r="G1043880" s="17"/>
    </row>
    <row r="1043881" spans="7:7" x14ac:dyDescent="0.25">
      <c r="G1043881" s="17"/>
    </row>
    <row r="1043882" spans="7:7" x14ac:dyDescent="0.25">
      <c r="G1043882" s="17"/>
    </row>
    <row r="1043883" spans="7:7" x14ac:dyDescent="0.25">
      <c r="G1043883" s="17"/>
    </row>
    <row r="1043884" spans="7:7" x14ac:dyDescent="0.25">
      <c r="G1043884" s="17"/>
    </row>
    <row r="1043885" spans="7:7" x14ac:dyDescent="0.25">
      <c r="G1043885" s="17"/>
    </row>
    <row r="1043886" spans="7:7" x14ac:dyDescent="0.25">
      <c r="G1043886" s="17"/>
    </row>
    <row r="1043887" spans="7:7" x14ac:dyDescent="0.25">
      <c r="G1043887" s="17"/>
    </row>
    <row r="1043888" spans="7:7" x14ac:dyDescent="0.25">
      <c r="G1043888" s="17"/>
    </row>
    <row r="1043889" spans="7:7" x14ac:dyDescent="0.25">
      <c r="G1043889" s="17"/>
    </row>
    <row r="1043890" spans="7:7" x14ac:dyDescent="0.25">
      <c r="G1043890" s="17"/>
    </row>
    <row r="1043891" spans="7:7" x14ac:dyDescent="0.25">
      <c r="G1043891" s="17"/>
    </row>
    <row r="1043892" spans="7:7" x14ac:dyDescent="0.25">
      <c r="G1043892" s="17"/>
    </row>
    <row r="1043893" spans="7:7" x14ac:dyDescent="0.25">
      <c r="G1043893" s="17"/>
    </row>
    <row r="1043894" spans="7:7" x14ac:dyDescent="0.25">
      <c r="G1043894" s="17"/>
    </row>
    <row r="1043895" spans="7:7" x14ac:dyDescent="0.25">
      <c r="G1043895" s="17"/>
    </row>
    <row r="1043896" spans="7:7" x14ac:dyDescent="0.25">
      <c r="G1043896" s="17"/>
    </row>
    <row r="1043897" spans="7:7" x14ac:dyDescent="0.25">
      <c r="G1043897" s="17"/>
    </row>
    <row r="1043898" spans="7:7" x14ac:dyDescent="0.25">
      <c r="G1043898" s="17"/>
    </row>
    <row r="1043899" spans="7:7" x14ac:dyDescent="0.25">
      <c r="G1043899" s="17"/>
    </row>
    <row r="1043900" spans="7:7" x14ac:dyDescent="0.25">
      <c r="G1043900" s="17"/>
    </row>
    <row r="1043901" spans="7:7" x14ac:dyDescent="0.25">
      <c r="G1043901" s="17"/>
    </row>
    <row r="1043902" spans="7:7" x14ac:dyDescent="0.25">
      <c r="G1043902" s="17"/>
    </row>
    <row r="1043903" spans="7:7" x14ac:dyDescent="0.25">
      <c r="G1043903" s="17"/>
    </row>
    <row r="1043904" spans="7:7" x14ac:dyDescent="0.25">
      <c r="G1043904" s="17"/>
    </row>
    <row r="1043905" spans="7:7" x14ac:dyDescent="0.25">
      <c r="G1043905" s="17"/>
    </row>
    <row r="1043906" spans="7:7" x14ac:dyDescent="0.25">
      <c r="G1043906" s="17"/>
    </row>
    <row r="1043907" spans="7:7" x14ac:dyDescent="0.25">
      <c r="G1043907" s="17"/>
    </row>
    <row r="1043908" spans="7:7" x14ac:dyDescent="0.25">
      <c r="G1043908" s="17"/>
    </row>
    <row r="1043909" spans="7:7" x14ac:dyDescent="0.25">
      <c r="G1043909" s="17"/>
    </row>
    <row r="1043910" spans="7:7" x14ac:dyDescent="0.25">
      <c r="G1043910" s="17"/>
    </row>
    <row r="1043911" spans="7:7" x14ac:dyDescent="0.25">
      <c r="G1043911" s="17"/>
    </row>
    <row r="1043912" spans="7:7" x14ac:dyDescent="0.25">
      <c r="G1043912" s="17"/>
    </row>
    <row r="1043913" spans="7:7" x14ac:dyDescent="0.25">
      <c r="G1043913" s="17"/>
    </row>
    <row r="1043914" spans="7:7" x14ac:dyDescent="0.25">
      <c r="G1043914" s="17"/>
    </row>
    <row r="1043915" spans="7:7" x14ac:dyDescent="0.25">
      <c r="G1043915" s="17"/>
    </row>
    <row r="1043916" spans="7:7" x14ac:dyDescent="0.25">
      <c r="G1043916" s="17"/>
    </row>
    <row r="1043917" spans="7:7" x14ac:dyDescent="0.25">
      <c r="G1043917" s="17"/>
    </row>
    <row r="1043918" spans="7:7" x14ac:dyDescent="0.25">
      <c r="G1043918" s="17"/>
    </row>
    <row r="1043919" spans="7:7" x14ac:dyDescent="0.25">
      <c r="G1043919" s="17"/>
    </row>
    <row r="1043920" spans="7:7" x14ac:dyDescent="0.25">
      <c r="G1043920" s="17"/>
    </row>
    <row r="1043921" spans="7:7" x14ac:dyDescent="0.25">
      <c r="G1043921" s="17"/>
    </row>
    <row r="1043922" spans="7:7" x14ac:dyDescent="0.25">
      <c r="G1043922" s="17"/>
    </row>
    <row r="1043923" spans="7:7" x14ac:dyDescent="0.25">
      <c r="G1043923" s="17"/>
    </row>
    <row r="1043924" spans="7:7" x14ac:dyDescent="0.25">
      <c r="G1043924" s="17"/>
    </row>
    <row r="1043925" spans="7:7" x14ac:dyDescent="0.25">
      <c r="G1043925" s="17"/>
    </row>
    <row r="1043926" spans="7:7" x14ac:dyDescent="0.25">
      <c r="G1043926" s="17"/>
    </row>
    <row r="1043927" spans="7:7" x14ac:dyDescent="0.25">
      <c r="G1043927" s="17"/>
    </row>
    <row r="1043928" spans="7:7" x14ac:dyDescent="0.25">
      <c r="G1043928" s="17"/>
    </row>
    <row r="1043929" spans="7:7" x14ac:dyDescent="0.25">
      <c r="G1043929" s="17"/>
    </row>
    <row r="1043930" spans="7:7" x14ac:dyDescent="0.25">
      <c r="G1043930" s="17"/>
    </row>
    <row r="1043931" spans="7:7" x14ac:dyDescent="0.25">
      <c r="G1043931" s="17"/>
    </row>
    <row r="1043932" spans="7:7" x14ac:dyDescent="0.25">
      <c r="G1043932" s="17"/>
    </row>
    <row r="1043933" spans="7:7" x14ac:dyDescent="0.25">
      <c r="G1043933" s="17"/>
    </row>
    <row r="1043934" spans="7:7" x14ac:dyDescent="0.25">
      <c r="G1043934" s="17"/>
    </row>
    <row r="1043935" spans="7:7" x14ac:dyDescent="0.25">
      <c r="G1043935" s="17"/>
    </row>
    <row r="1043936" spans="7:7" x14ac:dyDescent="0.25">
      <c r="G1043936" s="17"/>
    </row>
    <row r="1043937" spans="7:7" x14ac:dyDescent="0.25">
      <c r="G1043937" s="17"/>
    </row>
    <row r="1043938" spans="7:7" x14ac:dyDescent="0.25">
      <c r="G1043938" s="17"/>
    </row>
    <row r="1043939" spans="7:7" x14ac:dyDescent="0.25">
      <c r="G1043939" s="17"/>
    </row>
    <row r="1043940" spans="7:7" x14ac:dyDescent="0.25">
      <c r="G1043940" s="17"/>
    </row>
    <row r="1043941" spans="7:7" x14ac:dyDescent="0.25">
      <c r="G1043941" s="17"/>
    </row>
    <row r="1043942" spans="7:7" x14ac:dyDescent="0.25">
      <c r="G1043942" s="17"/>
    </row>
    <row r="1043943" spans="7:7" x14ac:dyDescent="0.25">
      <c r="G1043943" s="17"/>
    </row>
    <row r="1043944" spans="7:7" x14ac:dyDescent="0.25">
      <c r="G1043944" s="17"/>
    </row>
    <row r="1043945" spans="7:7" x14ac:dyDescent="0.25">
      <c r="G1043945" s="17"/>
    </row>
    <row r="1043946" spans="7:7" x14ac:dyDescent="0.25">
      <c r="G1043946" s="17"/>
    </row>
    <row r="1043947" spans="7:7" x14ac:dyDescent="0.25">
      <c r="G1043947" s="17"/>
    </row>
    <row r="1043948" spans="7:7" x14ac:dyDescent="0.25">
      <c r="G1043948" s="17"/>
    </row>
    <row r="1043949" spans="7:7" x14ac:dyDescent="0.25">
      <c r="G1043949" s="17"/>
    </row>
    <row r="1043950" spans="7:7" x14ac:dyDescent="0.25">
      <c r="G1043950" s="17"/>
    </row>
    <row r="1043951" spans="7:7" x14ac:dyDescent="0.25">
      <c r="G1043951" s="17"/>
    </row>
    <row r="1043952" spans="7:7" x14ac:dyDescent="0.25">
      <c r="G1043952" s="17"/>
    </row>
    <row r="1043953" spans="7:7" x14ac:dyDescent="0.25">
      <c r="G1043953" s="17"/>
    </row>
    <row r="1043954" spans="7:7" x14ac:dyDescent="0.25">
      <c r="G1043954" s="17"/>
    </row>
    <row r="1043955" spans="7:7" x14ac:dyDescent="0.25">
      <c r="G1043955" s="17"/>
    </row>
    <row r="1043956" spans="7:7" x14ac:dyDescent="0.25">
      <c r="G1043956" s="17"/>
    </row>
    <row r="1043957" spans="7:7" x14ac:dyDescent="0.25">
      <c r="G1043957" s="17"/>
    </row>
    <row r="1043958" spans="7:7" x14ac:dyDescent="0.25">
      <c r="G1043958" s="17"/>
    </row>
    <row r="1043959" spans="7:7" x14ac:dyDescent="0.25">
      <c r="G1043959" s="17"/>
    </row>
    <row r="1043960" spans="7:7" x14ac:dyDescent="0.25">
      <c r="G1043960" s="17"/>
    </row>
    <row r="1043961" spans="7:7" x14ac:dyDescent="0.25">
      <c r="G1043961" s="17"/>
    </row>
    <row r="1043962" spans="7:7" x14ac:dyDescent="0.25">
      <c r="G1043962" s="17"/>
    </row>
    <row r="1043963" spans="7:7" x14ac:dyDescent="0.25">
      <c r="G1043963" s="17"/>
    </row>
    <row r="1043964" spans="7:7" x14ac:dyDescent="0.25">
      <c r="G1043964" s="17"/>
    </row>
    <row r="1043965" spans="7:7" x14ac:dyDescent="0.25">
      <c r="G1043965" s="17"/>
    </row>
    <row r="1043966" spans="7:7" x14ac:dyDescent="0.25">
      <c r="G1043966" s="17"/>
    </row>
    <row r="1043967" spans="7:7" x14ac:dyDescent="0.25">
      <c r="G1043967" s="17"/>
    </row>
    <row r="1043968" spans="7:7" x14ac:dyDescent="0.25">
      <c r="G1043968" s="17"/>
    </row>
    <row r="1043969" spans="7:7" x14ac:dyDescent="0.25">
      <c r="G1043969" s="17"/>
    </row>
    <row r="1043970" spans="7:7" x14ac:dyDescent="0.25">
      <c r="G1043970" s="17"/>
    </row>
    <row r="1043971" spans="7:7" x14ac:dyDescent="0.25">
      <c r="G1043971" s="17"/>
    </row>
    <row r="1043972" spans="7:7" x14ac:dyDescent="0.25">
      <c r="G1043972" s="17"/>
    </row>
    <row r="1043973" spans="7:7" x14ac:dyDescent="0.25">
      <c r="G1043973" s="17"/>
    </row>
    <row r="1043974" spans="7:7" x14ac:dyDescent="0.25">
      <c r="G1043974" s="17"/>
    </row>
    <row r="1043975" spans="7:7" x14ac:dyDescent="0.25">
      <c r="G1043975" s="17"/>
    </row>
    <row r="1043976" spans="7:7" x14ac:dyDescent="0.25">
      <c r="G1043976" s="17"/>
    </row>
    <row r="1043977" spans="7:7" x14ac:dyDescent="0.25">
      <c r="G1043977" s="17"/>
    </row>
    <row r="1043978" spans="7:7" x14ac:dyDescent="0.25">
      <c r="G1043978" s="17"/>
    </row>
    <row r="1043979" spans="7:7" x14ac:dyDescent="0.25">
      <c r="G1043979" s="17"/>
    </row>
    <row r="1043980" spans="7:7" x14ac:dyDescent="0.25">
      <c r="G1043980" s="17"/>
    </row>
    <row r="1043981" spans="7:7" x14ac:dyDescent="0.25">
      <c r="G1043981" s="17"/>
    </row>
    <row r="1043982" spans="7:7" x14ac:dyDescent="0.25">
      <c r="G1043982" s="17"/>
    </row>
    <row r="1043983" spans="7:7" x14ac:dyDescent="0.25">
      <c r="G1043983" s="17"/>
    </row>
    <row r="1043984" spans="7:7" x14ac:dyDescent="0.25">
      <c r="G1043984" s="17"/>
    </row>
    <row r="1043985" spans="7:7" x14ac:dyDescent="0.25">
      <c r="G1043985" s="17"/>
    </row>
    <row r="1043986" spans="7:7" x14ac:dyDescent="0.25">
      <c r="G1043986" s="17"/>
    </row>
    <row r="1043987" spans="7:7" x14ac:dyDescent="0.25">
      <c r="G1043987" s="17"/>
    </row>
    <row r="1043988" spans="7:7" x14ac:dyDescent="0.25">
      <c r="G1043988" s="17"/>
    </row>
    <row r="1043989" spans="7:7" x14ac:dyDescent="0.25">
      <c r="G1043989" s="17"/>
    </row>
    <row r="1043990" spans="7:7" x14ac:dyDescent="0.25">
      <c r="G1043990" s="17"/>
    </row>
    <row r="1043991" spans="7:7" x14ac:dyDescent="0.25">
      <c r="G1043991" s="17"/>
    </row>
    <row r="1043992" spans="7:7" x14ac:dyDescent="0.25">
      <c r="G1043992" s="17"/>
    </row>
    <row r="1043993" spans="7:7" x14ac:dyDescent="0.25">
      <c r="G1043993" s="17"/>
    </row>
    <row r="1043994" spans="7:7" x14ac:dyDescent="0.25">
      <c r="G1043994" s="17"/>
    </row>
    <row r="1043995" spans="7:7" x14ac:dyDescent="0.25">
      <c r="G1043995" s="17"/>
    </row>
    <row r="1043996" spans="7:7" x14ac:dyDescent="0.25">
      <c r="G1043996" s="17"/>
    </row>
    <row r="1043997" spans="7:7" x14ac:dyDescent="0.25">
      <c r="G1043997" s="17"/>
    </row>
    <row r="1043998" spans="7:7" x14ac:dyDescent="0.25">
      <c r="G1043998" s="17"/>
    </row>
    <row r="1043999" spans="7:7" x14ac:dyDescent="0.25">
      <c r="G1043999" s="17"/>
    </row>
    <row r="1044000" spans="7:7" x14ac:dyDescent="0.25">
      <c r="G1044000" s="17"/>
    </row>
    <row r="1044001" spans="7:7" x14ac:dyDescent="0.25">
      <c r="G1044001" s="17"/>
    </row>
    <row r="1044002" spans="7:7" x14ac:dyDescent="0.25">
      <c r="G1044002" s="17"/>
    </row>
    <row r="1044003" spans="7:7" x14ac:dyDescent="0.25">
      <c r="G1044003" s="17"/>
    </row>
    <row r="1044004" spans="7:7" x14ac:dyDescent="0.25">
      <c r="G1044004" s="17"/>
    </row>
    <row r="1044005" spans="7:7" x14ac:dyDescent="0.25">
      <c r="G1044005" s="17"/>
    </row>
    <row r="1044006" spans="7:7" x14ac:dyDescent="0.25">
      <c r="G1044006" s="17"/>
    </row>
    <row r="1044007" spans="7:7" x14ac:dyDescent="0.25">
      <c r="G1044007" s="17"/>
    </row>
    <row r="1044008" spans="7:7" x14ac:dyDescent="0.25">
      <c r="G1044008" s="17"/>
    </row>
    <row r="1044009" spans="7:7" x14ac:dyDescent="0.25">
      <c r="G1044009" s="17"/>
    </row>
    <row r="1044010" spans="7:7" x14ac:dyDescent="0.25">
      <c r="G1044010" s="17"/>
    </row>
    <row r="1044011" spans="7:7" x14ac:dyDescent="0.25">
      <c r="G1044011" s="17"/>
    </row>
    <row r="1044012" spans="7:7" x14ac:dyDescent="0.25">
      <c r="G1044012" s="17"/>
    </row>
    <row r="1044013" spans="7:7" x14ac:dyDescent="0.25">
      <c r="G1044013" s="17"/>
    </row>
    <row r="1044014" spans="7:7" x14ac:dyDescent="0.25">
      <c r="G1044014" s="17"/>
    </row>
    <row r="1044015" spans="7:7" x14ac:dyDescent="0.25">
      <c r="G1044015" s="17"/>
    </row>
    <row r="1044016" spans="7:7" x14ac:dyDescent="0.25">
      <c r="G1044016" s="17"/>
    </row>
    <row r="1044017" spans="7:7" x14ac:dyDescent="0.25">
      <c r="G1044017" s="17"/>
    </row>
    <row r="1044018" spans="7:7" x14ac:dyDescent="0.25">
      <c r="G1044018" s="17"/>
    </row>
    <row r="1044019" spans="7:7" x14ac:dyDescent="0.25">
      <c r="G1044019" s="17"/>
    </row>
    <row r="1044020" spans="7:7" x14ac:dyDescent="0.25">
      <c r="G1044020" s="17"/>
    </row>
    <row r="1044021" spans="7:7" x14ac:dyDescent="0.25">
      <c r="G1044021" s="17"/>
    </row>
    <row r="1044022" spans="7:7" x14ac:dyDescent="0.25">
      <c r="G1044022" s="17"/>
    </row>
    <row r="1044023" spans="7:7" x14ac:dyDescent="0.25">
      <c r="G1044023" s="17"/>
    </row>
    <row r="1044024" spans="7:7" x14ac:dyDescent="0.25">
      <c r="G1044024" s="17"/>
    </row>
    <row r="1044025" spans="7:7" x14ac:dyDescent="0.25">
      <c r="G1044025" s="17"/>
    </row>
    <row r="1044026" spans="7:7" x14ac:dyDescent="0.25">
      <c r="G1044026" s="17"/>
    </row>
    <row r="1044027" spans="7:7" x14ac:dyDescent="0.25">
      <c r="G1044027" s="17"/>
    </row>
    <row r="1044028" spans="7:7" x14ac:dyDescent="0.25">
      <c r="G1044028" s="17"/>
    </row>
    <row r="1044029" spans="7:7" x14ac:dyDescent="0.25">
      <c r="G1044029" s="17"/>
    </row>
    <row r="1044030" spans="7:7" x14ac:dyDescent="0.25">
      <c r="G1044030" s="17"/>
    </row>
    <row r="1044031" spans="7:7" x14ac:dyDescent="0.25">
      <c r="G1044031" s="17"/>
    </row>
    <row r="1044032" spans="7:7" x14ac:dyDescent="0.25">
      <c r="G1044032" s="17"/>
    </row>
    <row r="1044033" spans="7:7" x14ac:dyDescent="0.25">
      <c r="G1044033" s="17"/>
    </row>
    <row r="1044034" spans="7:7" x14ac:dyDescent="0.25">
      <c r="G1044034" s="17"/>
    </row>
    <row r="1044035" spans="7:7" x14ac:dyDescent="0.25">
      <c r="G1044035" s="17"/>
    </row>
    <row r="1044036" spans="7:7" x14ac:dyDescent="0.25">
      <c r="G1044036" s="17"/>
    </row>
    <row r="1044037" spans="7:7" x14ac:dyDescent="0.25">
      <c r="G1044037" s="17"/>
    </row>
    <row r="1044038" spans="7:7" x14ac:dyDescent="0.25">
      <c r="G1044038" s="17"/>
    </row>
    <row r="1044039" spans="7:7" x14ac:dyDescent="0.25">
      <c r="G1044039" s="17"/>
    </row>
    <row r="1044040" spans="7:7" x14ac:dyDescent="0.25">
      <c r="G1044040" s="17"/>
    </row>
    <row r="1044041" spans="7:7" x14ac:dyDescent="0.25">
      <c r="G1044041" s="17"/>
    </row>
    <row r="1044042" spans="7:7" x14ac:dyDescent="0.25">
      <c r="G1044042" s="17"/>
    </row>
    <row r="1044043" spans="7:7" x14ac:dyDescent="0.25">
      <c r="G1044043" s="17"/>
    </row>
    <row r="1044044" spans="7:7" x14ac:dyDescent="0.25">
      <c r="G1044044" s="17"/>
    </row>
    <row r="1044045" spans="7:7" x14ac:dyDescent="0.25">
      <c r="G1044045" s="17"/>
    </row>
    <row r="1044046" spans="7:7" x14ac:dyDescent="0.25">
      <c r="G1044046" s="17"/>
    </row>
    <row r="1044047" spans="7:7" x14ac:dyDescent="0.25">
      <c r="G1044047" s="17"/>
    </row>
    <row r="1044048" spans="7:7" x14ac:dyDescent="0.25">
      <c r="G1044048" s="17"/>
    </row>
    <row r="1044049" spans="7:7" x14ac:dyDescent="0.25">
      <c r="G1044049" s="17"/>
    </row>
    <row r="1044050" spans="7:7" x14ac:dyDescent="0.25">
      <c r="G1044050" s="17"/>
    </row>
    <row r="1044051" spans="7:7" x14ac:dyDescent="0.25">
      <c r="G1044051" s="17"/>
    </row>
    <row r="1044052" spans="7:7" x14ac:dyDescent="0.25">
      <c r="G1044052" s="17"/>
    </row>
    <row r="1044053" spans="7:7" x14ac:dyDescent="0.25">
      <c r="G1044053" s="17"/>
    </row>
    <row r="1044054" spans="7:7" x14ac:dyDescent="0.25">
      <c r="G1044054" s="17"/>
    </row>
    <row r="1044055" spans="7:7" x14ac:dyDescent="0.25">
      <c r="G1044055" s="17"/>
    </row>
    <row r="1044056" spans="7:7" x14ac:dyDescent="0.25">
      <c r="G1044056" s="17"/>
    </row>
    <row r="1044057" spans="7:7" x14ac:dyDescent="0.25">
      <c r="G1044057" s="17"/>
    </row>
    <row r="1044058" spans="7:7" x14ac:dyDescent="0.25">
      <c r="G1044058" s="17"/>
    </row>
    <row r="1044059" spans="7:7" x14ac:dyDescent="0.25">
      <c r="G1044059" s="17"/>
    </row>
    <row r="1044060" spans="7:7" x14ac:dyDescent="0.25">
      <c r="G1044060" s="17"/>
    </row>
    <row r="1044061" spans="7:7" x14ac:dyDescent="0.25">
      <c r="G1044061" s="17"/>
    </row>
    <row r="1044062" spans="7:7" x14ac:dyDescent="0.25">
      <c r="G1044062" s="17"/>
    </row>
    <row r="1044063" spans="7:7" x14ac:dyDescent="0.25">
      <c r="G1044063" s="17"/>
    </row>
    <row r="1044064" spans="7:7" x14ac:dyDescent="0.25">
      <c r="G1044064" s="17"/>
    </row>
    <row r="1044065" spans="7:7" x14ac:dyDescent="0.25">
      <c r="G1044065" s="17"/>
    </row>
    <row r="1044066" spans="7:7" x14ac:dyDescent="0.25">
      <c r="G1044066" s="17"/>
    </row>
    <row r="1044067" spans="7:7" x14ac:dyDescent="0.25">
      <c r="G1044067" s="17"/>
    </row>
    <row r="1044068" spans="7:7" x14ac:dyDescent="0.25">
      <c r="G1044068" s="17"/>
    </row>
    <row r="1044069" spans="7:7" x14ac:dyDescent="0.25">
      <c r="G1044069" s="17"/>
    </row>
    <row r="1044070" spans="7:7" x14ac:dyDescent="0.25">
      <c r="G1044070" s="17"/>
    </row>
    <row r="1044071" spans="7:7" x14ac:dyDescent="0.25">
      <c r="G1044071" s="17"/>
    </row>
    <row r="1044072" spans="7:7" x14ac:dyDescent="0.25">
      <c r="G1044072" s="17"/>
    </row>
    <row r="1044073" spans="7:7" x14ac:dyDescent="0.25">
      <c r="G1044073" s="17"/>
    </row>
    <row r="1044074" spans="7:7" x14ac:dyDescent="0.25">
      <c r="G1044074" s="17"/>
    </row>
    <row r="1044075" spans="7:7" x14ac:dyDescent="0.25">
      <c r="G1044075" s="17"/>
    </row>
    <row r="1044076" spans="7:7" x14ac:dyDescent="0.25">
      <c r="G1044076" s="17"/>
    </row>
    <row r="1044077" spans="7:7" x14ac:dyDescent="0.25">
      <c r="G1044077" s="17"/>
    </row>
    <row r="1044078" spans="7:7" x14ac:dyDescent="0.25">
      <c r="G1044078" s="17"/>
    </row>
    <row r="1044079" spans="7:7" x14ac:dyDescent="0.25">
      <c r="G1044079" s="17"/>
    </row>
    <row r="1044080" spans="7:7" x14ac:dyDescent="0.25">
      <c r="G1044080" s="17"/>
    </row>
    <row r="1044081" spans="7:7" x14ac:dyDescent="0.25">
      <c r="G1044081" s="17"/>
    </row>
    <row r="1044082" spans="7:7" x14ac:dyDescent="0.25">
      <c r="G1044082" s="17"/>
    </row>
    <row r="1044083" spans="7:7" x14ac:dyDescent="0.25">
      <c r="G1044083" s="17"/>
    </row>
    <row r="1044084" spans="7:7" x14ac:dyDescent="0.25">
      <c r="G1044084" s="17"/>
    </row>
    <row r="1044085" spans="7:7" x14ac:dyDescent="0.25">
      <c r="G1044085" s="17"/>
    </row>
    <row r="1044086" spans="7:7" x14ac:dyDescent="0.25">
      <c r="G1044086" s="17"/>
    </row>
    <row r="1044087" spans="7:7" x14ac:dyDescent="0.25">
      <c r="G1044087" s="17"/>
    </row>
    <row r="1044088" spans="7:7" x14ac:dyDescent="0.25">
      <c r="G1044088" s="17"/>
    </row>
    <row r="1044089" spans="7:7" x14ac:dyDescent="0.25">
      <c r="G1044089" s="17"/>
    </row>
    <row r="1044090" spans="7:7" x14ac:dyDescent="0.25">
      <c r="G1044090" s="17"/>
    </row>
    <row r="1044091" spans="7:7" x14ac:dyDescent="0.25">
      <c r="G1044091" s="17"/>
    </row>
    <row r="1044092" spans="7:7" x14ac:dyDescent="0.25">
      <c r="G1044092" s="17"/>
    </row>
    <row r="1044093" spans="7:7" x14ac:dyDescent="0.25">
      <c r="G1044093" s="17"/>
    </row>
    <row r="1044094" spans="7:7" x14ac:dyDescent="0.25">
      <c r="G1044094" s="17"/>
    </row>
    <row r="1044095" spans="7:7" x14ac:dyDescent="0.25">
      <c r="G1044095" s="17"/>
    </row>
    <row r="1044096" spans="7:7" x14ac:dyDescent="0.25">
      <c r="G1044096" s="17"/>
    </row>
    <row r="1044097" spans="7:7" x14ac:dyDescent="0.25">
      <c r="G1044097" s="17"/>
    </row>
    <row r="1044098" spans="7:7" x14ac:dyDescent="0.25">
      <c r="G1044098" s="17"/>
    </row>
    <row r="1044099" spans="7:7" x14ac:dyDescent="0.25">
      <c r="G1044099" s="17"/>
    </row>
    <row r="1044100" spans="7:7" x14ac:dyDescent="0.25">
      <c r="G1044100" s="17"/>
    </row>
    <row r="1044101" spans="7:7" x14ac:dyDescent="0.25">
      <c r="G1044101" s="17"/>
    </row>
    <row r="1044102" spans="7:7" x14ac:dyDescent="0.25">
      <c r="G1044102" s="17"/>
    </row>
    <row r="1044103" spans="7:7" x14ac:dyDescent="0.25">
      <c r="G1044103" s="17"/>
    </row>
    <row r="1044104" spans="7:7" x14ac:dyDescent="0.25">
      <c r="G1044104" s="17"/>
    </row>
    <row r="1044105" spans="7:7" x14ac:dyDescent="0.25">
      <c r="G1044105" s="17"/>
    </row>
    <row r="1044106" spans="7:7" x14ac:dyDescent="0.25">
      <c r="G1044106" s="17"/>
    </row>
    <row r="1044107" spans="7:7" x14ac:dyDescent="0.25">
      <c r="G1044107" s="17"/>
    </row>
    <row r="1044108" spans="7:7" x14ac:dyDescent="0.25">
      <c r="G1044108" s="17"/>
    </row>
    <row r="1044109" spans="7:7" x14ac:dyDescent="0.25">
      <c r="G1044109" s="17"/>
    </row>
    <row r="1044110" spans="7:7" x14ac:dyDescent="0.25">
      <c r="G1044110" s="17"/>
    </row>
    <row r="1044111" spans="7:7" x14ac:dyDescent="0.25">
      <c r="G1044111" s="17"/>
    </row>
    <row r="1044112" spans="7:7" x14ac:dyDescent="0.25">
      <c r="G1044112" s="17"/>
    </row>
    <row r="1044113" spans="7:7" x14ac:dyDescent="0.25">
      <c r="G1044113" s="17"/>
    </row>
    <row r="1044114" spans="7:7" x14ac:dyDescent="0.25">
      <c r="G1044114" s="17"/>
    </row>
    <row r="1044115" spans="7:7" x14ac:dyDescent="0.25">
      <c r="G1044115" s="17"/>
    </row>
    <row r="1044116" spans="7:7" x14ac:dyDescent="0.25">
      <c r="G1044116" s="17"/>
    </row>
    <row r="1044117" spans="7:7" x14ac:dyDescent="0.25">
      <c r="G1044117" s="17"/>
    </row>
    <row r="1044118" spans="7:7" x14ac:dyDescent="0.25">
      <c r="G1044118" s="17"/>
    </row>
    <row r="1044119" spans="7:7" x14ac:dyDescent="0.25">
      <c r="G1044119" s="17"/>
    </row>
    <row r="1044120" spans="7:7" x14ac:dyDescent="0.25">
      <c r="G1044120" s="17"/>
    </row>
    <row r="1044121" spans="7:7" x14ac:dyDescent="0.25">
      <c r="G1044121" s="17"/>
    </row>
    <row r="1044122" spans="7:7" x14ac:dyDescent="0.25">
      <c r="G1044122" s="17"/>
    </row>
    <row r="1044123" spans="7:7" x14ac:dyDescent="0.25">
      <c r="G1044123" s="17"/>
    </row>
    <row r="1044124" spans="7:7" x14ac:dyDescent="0.25">
      <c r="G1044124" s="17"/>
    </row>
    <row r="1044125" spans="7:7" x14ac:dyDescent="0.25">
      <c r="G1044125" s="17"/>
    </row>
    <row r="1044126" spans="7:7" x14ac:dyDescent="0.25">
      <c r="G1044126" s="17"/>
    </row>
    <row r="1044127" spans="7:7" x14ac:dyDescent="0.25">
      <c r="G1044127" s="17"/>
    </row>
    <row r="1044128" spans="7:7" x14ac:dyDescent="0.25">
      <c r="G1044128" s="17"/>
    </row>
    <row r="1044129" spans="7:7" x14ac:dyDescent="0.25">
      <c r="G1044129" s="17"/>
    </row>
    <row r="1044130" spans="7:7" x14ac:dyDescent="0.25">
      <c r="G1044130" s="17"/>
    </row>
    <row r="1044131" spans="7:7" x14ac:dyDescent="0.25">
      <c r="G1044131" s="17"/>
    </row>
    <row r="1044132" spans="7:7" x14ac:dyDescent="0.25">
      <c r="G1044132" s="17"/>
    </row>
    <row r="1044133" spans="7:7" x14ac:dyDescent="0.25">
      <c r="G1044133" s="17"/>
    </row>
    <row r="1044134" spans="7:7" x14ac:dyDescent="0.25">
      <c r="G1044134" s="17"/>
    </row>
    <row r="1044135" spans="7:7" x14ac:dyDescent="0.25">
      <c r="G1044135" s="17"/>
    </row>
    <row r="1044136" spans="7:7" x14ac:dyDescent="0.25">
      <c r="G1044136" s="17"/>
    </row>
    <row r="1044137" spans="7:7" x14ac:dyDescent="0.25">
      <c r="G1044137" s="17"/>
    </row>
    <row r="1044138" spans="7:7" x14ac:dyDescent="0.25">
      <c r="G1044138" s="17"/>
    </row>
    <row r="1044139" spans="7:7" x14ac:dyDescent="0.25">
      <c r="G1044139" s="17"/>
    </row>
    <row r="1044140" spans="7:7" x14ac:dyDescent="0.25">
      <c r="G1044140" s="17"/>
    </row>
    <row r="1044141" spans="7:7" x14ac:dyDescent="0.25">
      <c r="G1044141" s="17"/>
    </row>
    <row r="1044142" spans="7:7" x14ac:dyDescent="0.25">
      <c r="G1044142" s="17"/>
    </row>
    <row r="1044143" spans="7:7" x14ac:dyDescent="0.25">
      <c r="G1044143" s="17"/>
    </row>
    <row r="1044144" spans="7:7" x14ac:dyDescent="0.25">
      <c r="G1044144" s="17"/>
    </row>
    <row r="1044145" spans="7:7" x14ac:dyDescent="0.25">
      <c r="G1044145" s="17"/>
    </row>
    <row r="1044146" spans="7:7" x14ac:dyDescent="0.25">
      <c r="G1044146" s="17"/>
    </row>
    <row r="1044147" spans="7:7" x14ac:dyDescent="0.25">
      <c r="G1044147" s="17"/>
    </row>
    <row r="1044148" spans="7:7" x14ac:dyDescent="0.25">
      <c r="G1044148" s="17"/>
    </row>
    <row r="1044149" spans="7:7" x14ac:dyDescent="0.25">
      <c r="G1044149" s="17"/>
    </row>
    <row r="1044150" spans="7:7" x14ac:dyDescent="0.25">
      <c r="G1044150" s="17"/>
    </row>
    <row r="1044151" spans="7:7" x14ac:dyDescent="0.25">
      <c r="G1044151" s="17"/>
    </row>
    <row r="1044152" spans="7:7" x14ac:dyDescent="0.25">
      <c r="G1044152" s="17"/>
    </row>
    <row r="1044153" spans="7:7" x14ac:dyDescent="0.25">
      <c r="G1044153" s="17"/>
    </row>
    <row r="1044154" spans="7:7" x14ac:dyDescent="0.25">
      <c r="G1044154" s="17"/>
    </row>
    <row r="1044155" spans="7:7" x14ac:dyDescent="0.25">
      <c r="G1044155" s="17"/>
    </row>
    <row r="1044156" spans="7:7" x14ac:dyDescent="0.25">
      <c r="G1044156" s="17"/>
    </row>
    <row r="1044157" spans="7:7" x14ac:dyDescent="0.25">
      <c r="G1044157" s="17"/>
    </row>
    <row r="1044158" spans="7:7" x14ac:dyDescent="0.25">
      <c r="G1044158" s="17"/>
    </row>
    <row r="1044159" spans="7:7" x14ac:dyDescent="0.25">
      <c r="G1044159" s="17"/>
    </row>
    <row r="1044160" spans="7:7" x14ac:dyDescent="0.25">
      <c r="G1044160" s="17"/>
    </row>
    <row r="1044161" spans="7:7" x14ac:dyDescent="0.25">
      <c r="G1044161" s="17"/>
    </row>
    <row r="1044162" spans="7:7" x14ac:dyDescent="0.25">
      <c r="G1044162" s="17"/>
    </row>
    <row r="1044163" spans="7:7" x14ac:dyDescent="0.25">
      <c r="G1044163" s="17"/>
    </row>
    <row r="1044164" spans="7:7" x14ac:dyDescent="0.25">
      <c r="G1044164" s="17"/>
    </row>
    <row r="1044165" spans="7:7" x14ac:dyDescent="0.25">
      <c r="G1044165" s="17"/>
    </row>
    <row r="1044166" spans="7:7" x14ac:dyDescent="0.25">
      <c r="G1044166" s="17"/>
    </row>
    <row r="1044167" spans="7:7" x14ac:dyDescent="0.25">
      <c r="G1044167" s="17"/>
    </row>
    <row r="1044168" spans="7:7" x14ac:dyDescent="0.25">
      <c r="G1044168" s="17"/>
    </row>
    <row r="1044169" spans="7:7" x14ac:dyDescent="0.25">
      <c r="G1044169" s="17"/>
    </row>
    <row r="1044170" spans="7:7" x14ac:dyDescent="0.25">
      <c r="G1044170" s="17"/>
    </row>
    <row r="1044171" spans="7:7" x14ac:dyDescent="0.25">
      <c r="G1044171" s="17"/>
    </row>
    <row r="1044172" spans="7:7" x14ac:dyDescent="0.25">
      <c r="G1044172" s="17"/>
    </row>
    <row r="1044173" spans="7:7" x14ac:dyDescent="0.25">
      <c r="G1044173" s="17"/>
    </row>
    <row r="1044174" spans="7:7" x14ac:dyDescent="0.25">
      <c r="G1044174" s="17"/>
    </row>
    <row r="1044175" spans="7:7" x14ac:dyDescent="0.25">
      <c r="G1044175" s="17"/>
    </row>
    <row r="1044176" spans="7:7" x14ac:dyDescent="0.25">
      <c r="G1044176" s="17"/>
    </row>
    <row r="1044177" spans="7:7" x14ac:dyDescent="0.25">
      <c r="G1044177" s="17"/>
    </row>
    <row r="1044178" spans="7:7" x14ac:dyDescent="0.25">
      <c r="G1044178" s="17"/>
    </row>
    <row r="1044179" spans="7:7" x14ac:dyDescent="0.25">
      <c r="G1044179" s="17"/>
    </row>
    <row r="1044180" spans="7:7" x14ac:dyDescent="0.25">
      <c r="G1044180" s="17"/>
    </row>
    <row r="1044181" spans="7:7" x14ac:dyDescent="0.25">
      <c r="G1044181" s="17"/>
    </row>
    <row r="1044182" spans="7:7" x14ac:dyDescent="0.25">
      <c r="G1044182" s="17"/>
    </row>
    <row r="1044183" spans="7:7" x14ac:dyDescent="0.25">
      <c r="G1044183" s="17"/>
    </row>
    <row r="1044184" spans="7:7" x14ac:dyDescent="0.25">
      <c r="G1044184" s="17"/>
    </row>
    <row r="1044185" spans="7:7" x14ac:dyDescent="0.25">
      <c r="G1044185" s="17"/>
    </row>
    <row r="1044186" spans="7:7" x14ac:dyDescent="0.25">
      <c r="G1044186" s="17"/>
    </row>
    <row r="1044187" spans="7:7" x14ac:dyDescent="0.25">
      <c r="G1044187" s="17"/>
    </row>
    <row r="1044188" spans="7:7" x14ac:dyDescent="0.25">
      <c r="G1044188" s="17"/>
    </row>
    <row r="1044189" spans="7:7" x14ac:dyDescent="0.25">
      <c r="G1044189" s="17"/>
    </row>
    <row r="1044190" spans="7:7" x14ac:dyDescent="0.25">
      <c r="G1044190" s="17"/>
    </row>
    <row r="1044191" spans="7:7" x14ac:dyDescent="0.25">
      <c r="G1044191" s="17"/>
    </row>
    <row r="1044192" spans="7:7" x14ac:dyDescent="0.25">
      <c r="G1044192" s="17"/>
    </row>
    <row r="1044193" spans="7:7" x14ac:dyDescent="0.25">
      <c r="G1044193" s="17"/>
    </row>
    <row r="1044194" spans="7:7" x14ac:dyDescent="0.25">
      <c r="G1044194" s="17"/>
    </row>
    <row r="1044195" spans="7:7" x14ac:dyDescent="0.25">
      <c r="G1044195" s="17"/>
    </row>
    <row r="1044196" spans="7:7" x14ac:dyDescent="0.25">
      <c r="G1044196" s="17"/>
    </row>
    <row r="1044197" spans="7:7" x14ac:dyDescent="0.25">
      <c r="G1044197" s="17"/>
    </row>
    <row r="1044198" spans="7:7" x14ac:dyDescent="0.25">
      <c r="G1044198" s="17"/>
    </row>
    <row r="1044199" spans="7:7" x14ac:dyDescent="0.25">
      <c r="G1044199" s="17"/>
    </row>
    <row r="1044200" spans="7:7" x14ac:dyDescent="0.25">
      <c r="G1044200" s="17"/>
    </row>
    <row r="1044201" spans="7:7" x14ac:dyDescent="0.25">
      <c r="G1044201" s="17"/>
    </row>
    <row r="1044202" spans="7:7" x14ac:dyDescent="0.25">
      <c r="G1044202" s="17"/>
    </row>
    <row r="1044203" spans="7:7" x14ac:dyDescent="0.25">
      <c r="G1044203" s="17"/>
    </row>
    <row r="1044204" spans="7:7" x14ac:dyDescent="0.25">
      <c r="G1044204" s="17"/>
    </row>
    <row r="1044205" spans="7:7" x14ac:dyDescent="0.25">
      <c r="G1044205" s="17"/>
    </row>
    <row r="1044206" spans="7:7" x14ac:dyDescent="0.25">
      <c r="G1044206" s="17"/>
    </row>
    <row r="1044207" spans="7:7" x14ac:dyDescent="0.25">
      <c r="G1044207" s="17"/>
    </row>
    <row r="1044208" spans="7:7" x14ac:dyDescent="0.25">
      <c r="G1044208" s="17"/>
    </row>
    <row r="1044209" spans="7:7" x14ac:dyDescent="0.25">
      <c r="G1044209" s="17"/>
    </row>
    <row r="1044210" spans="7:7" x14ac:dyDescent="0.25">
      <c r="G1044210" s="17"/>
    </row>
    <row r="1044211" spans="7:7" x14ac:dyDescent="0.25">
      <c r="G1044211" s="17"/>
    </row>
    <row r="1044212" spans="7:7" x14ac:dyDescent="0.25">
      <c r="G1044212" s="17"/>
    </row>
    <row r="1044213" spans="7:7" x14ac:dyDescent="0.25">
      <c r="G1044213" s="17"/>
    </row>
    <row r="1044214" spans="7:7" x14ac:dyDescent="0.25">
      <c r="G1044214" s="17"/>
    </row>
    <row r="1044215" spans="7:7" x14ac:dyDescent="0.25">
      <c r="G1044215" s="17"/>
    </row>
    <row r="1044216" spans="7:7" x14ac:dyDescent="0.25">
      <c r="G1044216" s="17"/>
    </row>
    <row r="1044217" spans="7:7" x14ac:dyDescent="0.25">
      <c r="G1044217" s="17"/>
    </row>
    <row r="1044218" spans="7:7" x14ac:dyDescent="0.25">
      <c r="G1044218" s="17"/>
    </row>
    <row r="1044219" spans="7:7" x14ac:dyDescent="0.25">
      <c r="G1044219" s="17"/>
    </row>
    <row r="1044220" spans="7:7" x14ac:dyDescent="0.25">
      <c r="G1044220" s="17"/>
    </row>
    <row r="1044221" spans="7:7" x14ac:dyDescent="0.25">
      <c r="G1044221" s="17"/>
    </row>
    <row r="1044222" spans="7:7" x14ac:dyDescent="0.25">
      <c r="G1044222" s="17"/>
    </row>
    <row r="1044223" spans="7:7" x14ac:dyDescent="0.25">
      <c r="G1044223" s="17"/>
    </row>
    <row r="1044224" spans="7:7" x14ac:dyDescent="0.25">
      <c r="G1044224" s="17"/>
    </row>
    <row r="1044225" spans="7:7" x14ac:dyDescent="0.25">
      <c r="G1044225" s="17"/>
    </row>
    <row r="1044226" spans="7:7" x14ac:dyDescent="0.25">
      <c r="G1044226" s="17"/>
    </row>
    <row r="1044227" spans="7:7" x14ac:dyDescent="0.25">
      <c r="G1044227" s="17"/>
    </row>
    <row r="1044228" spans="7:7" x14ac:dyDescent="0.25">
      <c r="G1044228" s="17"/>
    </row>
    <row r="1044229" spans="7:7" x14ac:dyDescent="0.25">
      <c r="G1044229" s="17"/>
    </row>
    <row r="1044230" spans="7:7" x14ac:dyDescent="0.25">
      <c r="G1044230" s="17"/>
    </row>
    <row r="1044231" spans="7:7" x14ac:dyDescent="0.25">
      <c r="G1044231" s="17"/>
    </row>
    <row r="1044232" spans="7:7" x14ac:dyDescent="0.25">
      <c r="G1044232" s="17"/>
    </row>
    <row r="1044233" spans="7:7" x14ac:dyDescent="0.25">
      <c r="G1044233" s="17"/>
    </row>
    <row r="1044234" spans="7:7" x14ac:dyDescent="0.25">
      <c r="G1044234" s="17"/>
    </row>
    <row r="1044235" spans="7:7" x14ac:dyDescent="0.25">
      <c r="G1044235" s="17"/>
    </row>
    <row r="1044236" spans="7:7" x14ac:dyDescent="0.25">
      <c r="G1044236" s="17"/>
    </row>
    <row r="1044237" spans="7:7" x14ac:dyDescent="0.25">
      <c r="G1044237" s="17"/>
    </row>
    <row r="1044238" spans="7:7" x14ac:dyDescent="0.25">
      <c r="G1044238" s="17"/>
    </row>
    <row r="1044239" spans="7:7" x14ac:dyDescent="0.25">
      <c r="G1044239" s="17"/>
    </row>
    <row r="1044240" spans="7:7" x14ac:dyDescent="0.25">
      <c r="G1044240" s="17"/>
    </row>
    <row r="1044241" spans="7:7" x14ac:dyDescent="0.25">
      <c r="G1044241" s="17"/>
    </row>
    <row r="1044242" spans="7:7" x14ac:dyDescent="0.25">
      <c r="G1044242" s="17"/>
    </row>
    <row r="1044243" spans="7:7" x14ac:dyDescent="0.25">
      <c r="G1044243" s="17"/>
    </row>
    <row r="1044244" spans="7:7" x14ac:dyDescent="0.25">
      <c r="G1044244" s="17"/>
    </row>
    <row r="1044245" spans="7:7" x14ac:dyDescent="0.25">
      <c r="G1044245" s="17"/>
    </row>
    <row r="1044246" spans="7:7" x14ac:dyDescent="0.25">
      <c r="G1044246" s="17"/>
    </row>
    <row r="1044247" spans="7:7" x14ac:dyDescent="0.25">
      <c r="G1044247" s="17"/>
    </row>
    <row r="1044248" spans="7:7" x14ac:dyDescent="0.25">
      <c r="G1044248" s="17"/>
    </row>
    <row r="1044249" spans="7:7" x14ac:dyDescent="0.25">
      <c r="G1044249" s="17"/>
    </row>
    <row r="1044250" spans="7:7" x14ac:dyDescent="0.25">
      <c r="G1044250" s="17"/>
    </row>
    <row r="1044251" spans="7:7" x14ac:dyDescent="0.25">
      <c r="G1044251" s="17"/>
    </row>
    <row r="1044252" spans="7:7" x14ac:dyDescent="0.25">
      <c r="G1044252" s="17"/>
    </row>
    <row r="1044253" spans="7:7" x14ac:dyDescent="0.25">
      <c r="G1044253" s="17"/>
    </row>
    <row r="1044254" spans="7:7" x14ac:dyDescent="0.25">
      <c r="G1044254" s="17"/>
    </row>
    <row r="1044255" spans="7:7" x14ac:dyDescent="0.25">
      <c r="G1044255" s="17"/>
    </row>
    <row r="1044256" spans="7:7" x14ac:dyDescent="0.25">
      <c r="G1044256" s="17"/>
    </row>
    <row r="1044257" spans="7:7" x14ac:dyDescent="0.25">
      <c r="G1044257" s="17"/>
    </row>
    <row r="1044258" spans="7:7" x14ac:dyDescent="0.25">
      <c r="G1044258" s="17"/>
    </row>
    <row r="1044259" spans="7:7" x14ac:dyDescent="0.25">
      <c r="G1044259" s="17"/>
    </row>
    <row r="1044260" spans="7:7" x14ac:dyDescent="0.25">
      <c r="G1044260" s="17"/>
    </row>
    <row r="1044261" spans="7:7" x14ac:dyDescent="0.25">
      <c r="G1044261" s="17"/>
    </row>
    <row r="1044262" spans="7:7" x14ac:dyDescent="0.25">
      <c r="G1044262" s="17"/>
    </row>
    <row r="1044263" spans="7:7" x14ac:dyDescent="0.25">
      <c r="G1044263" s="17"/>
    </row>
    <row r="1044264" spans="7:7" x14ac:dyDescent="0.25">
      <c r="G1044264" s="17"/>
    </row>
    <row r="1044265" spans="7:7" x14ac:dyDescent="0.25">
      <c r="G1044265" s="17"/>
    </row>
    <row r="1044266" spans="7:7" x14ac:dyDescent="0.25">
      <c r="G1044266" s="17"/>
    </row>
    <row r="1044267" spans="7:7" x14ac:dyDescent="0.25">
      <c r="G1044267" s="17"/>
    </row>
    <row r="1044268" spans="7:7" x14ac:dyDescent="0.25">
      <c r="G1044268" s="17"/>
    </row>
    <row r="1044269" spans="7:7" x14ac:dyDescent="0.25">
      <c r="G1044269" s="17"/>
    </row>
    <row r="1044270" spans="7:7" x14ac:dyDescent="0.25">
      <c r="G1044270" s="17"/>
    </row>
    <row r="1044271" spans="7:7" x14ac:dyDescent="0.25">
      <c r="G1044271" s="17"/>
    </row>
    <row r="1044272" spans="7:7" x14ac:dyDescent="0.25">
      <c r="G1044272" s="17"/>
    </row>
    <row r="1044273" spans="7:7" x14ac:dyDescent="0.25">
      <c r="G1044273" s="17"/>
    </row>
    <row r="1044274" spans="7:7" x14ac:dyDescent="0.25">
      <c r="G1044274" s="17"/>
    </row>
    <row r="1044275" spans="7:7" x14ac:dyDescent="0.25">
      <c r="G1044275" s="17"/>
    </row>
    <row r="1044276" spans="7:7" x14ac:dyDescent="0.25">
      <c r="G1044276" s="17"/>
    </row>
    <row r="1044277" spans="7:7" x14ac:dyDescent="0.25">
      <c r="G1044277" s="17"/>
    </row>
    <row r="1044278" spans="7:7" x14ac:dyDescent="0.25">
      <c r="G1044278" s="17"/>
    </row>
    <row r="1044279" spans="7:7" x14ac:dyDescent="0.25">
      <c r="G1044279" s="17"/>
    </row>
    <row r="1044280" spans="7:7" x14ac:dyDescent="0.25">
      <c r="G1044280" s="17"/>
    </row>
    <row r="1044281" spans="7:7" x14ac:dyDescent="0.25">
      <c r="G1044281" s="17"/>
    </row>
    <row r="1044282" spans="7:7" x14ac:dyDescent="0.25">
      <c r="G1044282" s="17"/>
    </row>
    <row r="1044283" spans="7:7" x14ac:dyDescent="0.25">
      <c r="G1044283" s="17"/>
    </row>
    <row r="1044284" spans="7:7" x14ac:dyDescent="0.25">
      <c r="G1044284" s="17"/>
    </row>
    <row r="1044285" spans="7:7" x14ac:dyDescent="0.25">
      <c r="G1044285" s="17"/>
    </row>
    <row r="1044286" spans="7:7" x14ac:dyDescent="0.25">
      <c r="G1044286" s="17"/>
    </row>
    <row r="1044287" spans="7:7" x14ac:dyDescent="0.25">
      <c r="G1044287" s="17"/>
    </row>
    <row r="1044288" spans="7:7" x14ac:dyDescent="0.25">
      <c r="G1044288" s="17"/>
    </row>
    <row r="1044289" spans="7:7" x14ac:dyDescent="0.25">
      <c r="G1044289" s="17"/>
    </row>
    <row r="1044290" spans="7:7" x14ac:dyDescent="0.25">
      <c r="G1044290" s="17"/>
    </row>
    <row r="1044291" spans="7:7" x14ac:dyDescent="0.25">
      <c r="G1044291" s="17"/>
    </row>
    <row r="1044292" spans="7:7" x14ac:dyDescent="0.25">
      <c r="G1044292" s="17"/>
    </row>
    <row r="1044293" spans="7:7" x14ac:dyDescent="0.25">
      <c r="G1044293" s="17"/>
    </row>
    <row r="1044294" spans="7:7" x14ac:dyDescent="0.25">
      <c r="G1044294" s="17"/>
    </row>
    <row r="1044295" spans="7:7" x14ac:dyDescent="0.25">
      <c r="G1044295" s="17"/>
    </row>
    <row r="1044296" spans="7:7" x14ac:dyDescent="0.25">
      <c r="G1044296" s="17"/>
    </row>
    <row r="1044297" spans="7:7" x14ac:dyDescent="0.25">
      <c r="G1044297" s="17"/>
    </row>
    <row r="1044298" spans="7:7" x14ac:dyDescent="0.25">
      <c r="G1044298" s="17"/>
    </row>
    <row r="1044299" spans="7:7" x14ac:dyDescent="0.25">
      <c r="G1044299" s="17"/>
    </row>
    <row r="1044300" spans="7:7" x14ac:dyDescent="0.25">
      <c r="G1044300" s="17"/>
    </row>
    <row r="1044301" spans="7:7" x14ac:dyDescent="0.25">
      <c r="G1044301" s="17"/>
    </row>
    <row r="1044302" spans="7:7" x14ac:dyDescent="0.25">
      <c r="G1044302" s="17"/>
    </row>
    <row r="1044303" spans="7:7" x14ac:dyDescent="0.25">
      <c r="G1044303" s="17"/>
    </row>
    <row r="1044304" spans="7:7" x14ac:dyDescent="0.25">
      <c r="G1044304" s="17"/>
    </row>
    <row r="1044305" spans="7:7" x14ac:dyDescent="0.25">
      <c r="G1044305" s="17"/>
    </row>
    <row r="1044306" spans="7:7" x14ac:dyDescent="0.25">
      <c r="G1044306" s="17"/>
    </row>
    <row r="1044307" spans="7:7" x14ac:dyDescent="0.25">
      <c r="G1044307" s="17"/>
    </row>
    <row r="1044308" spans="7:7" x14ac:dyDescent="0.25">
      <c r="G1044308" s="17"/>
    </row>
    <row r="1044309" spans="7:7" x14ac:dyDescent="0.25">
      <c r="G1044309" s="17"/>
    </row>
    <row r="1044310" spans="7:7" x14ac:dyDescent="0.25">
      <c r="G1044310" s="17"/>
    </row>
    <row r="1044311" spans="7:7" x14ac:dyDescent="0.25">
      <c r="G1044311" s="17"/>
    </row>
    <row r="1044312" spans="7:7" x14ac:dyDescent="0.25">
      <c r="G1044312" s="17"/>
    </row>
    <row r="1044313" spans="7:7" x14ac:dyDescent="0.25">
      <c r="G1044313" s="17"/>
    </row>
    <row r="1044314" spans="7:7" x14ac:dyDescent="0.25">
      <c r="G1044314" s="17"/>
    </row>
    <row r="1044315" spans="7:7" x14ac:dyDescent="0.25">
      <c r="G1044315" s="17"/>
    </row>
    <row r="1044316" spans="7:7" x14ac:dyDescent="0.25">
      <c r="G1044316" s="17"/>
    </row>
    <row r="1044317" spans="7:7" x14ac:dyDescent="0.25">
      <c r="G1044317" s="17"/>
    </row>
    <row r="1044318" spans="7:7" x14ac:dyDescent="0.25">
      <c r="G1044318" s="17"/>
    </row>
    <row r="1044319" spans="7:7" x14ac:dyDescent="0.25">
      <c r="G1044319" s="17"/>
    </row>
    <row r="1044320" spans="7:7" x14ac:dyDescent="0.25">
      <c r="G1044320" s="17"/>
    </row>
    <row r="1044321" spans="7:7" x14ac:dyDescent="0.25">
      <c r="G1044321" s="17"/>
    </row>
    <row r="1044322" spans="7:7" x14ac:dyDescent="0.25">
      <c r="G1044322" s="17"/>
    </row>
    <row r="1044323" spans="7:7" x14ac:dyDescent="0.25">
      <c r="G1044323" s="17"/>
    </row>
    <row r="1044324" spans="7:7" x14ac:dyDescent="0.25">
      <c r="G1044324" s="17"/>
    </row>
    <row r="1044325" spans="7:7" x14ac:dyDescent="0.25">
      <c r="G1044325" s="17"/>
    </row>
    <row r="1044326" spans="7:7" x14ac:dyDescent="0.25">
      <c r="G1044326" s="17"/>
    </row>
    <row r="1044327" spans="7:7" x14ac:dyDescent="0.25">
      <c r="G1044327" s="17"/>
    </row>
    <row r="1044328" spans="7:7" x14ac:dyDescent="0.25">
      <c r="G1044328" s="17"/>
    </row>
    <row r="1044329" spans="7:7" x14ac:dyDescent="0.25">
      <c r="G1044329" s="17"/>
    </row>
    <row r="1044330" spans="7:7" x14ac:dyDescent="0.25">
      <c r="G1044330" s="17"/>
    </row>
    <row r="1044331" spans="7:7" x14ac:dyDescent="0.25">
      <c r="G1044331" s="17"/>
    </row>
    <row r="1044332" spans="7:7" x14ac:dyDescent="0.25">
      <c r="G1044332" s="17"/>
    </row>
    <row r="1044333" spans="7:7" x14ac:dyDescent="0.25">
      <c r="G1044333" s="17"/>
    </row>
    <row r="1044334" spans="7:7" x14ac:dyDescent="0.25">
      <c r="G1044334" s="17"/>
    </row>
    <row r="1044335" spans="7:7" x14ac:dyDescent="0.25">
      <c r="G1044335" s="17"/>
    </row>
    <row r="1044336" spans="7:7" x14ac:dyDescent="0.25">
      <c r="G1044336" s="17"/>
    </row>
    <row r="1044337" spans="7:7" x14ac:dyDescent="0.25">
      <c r="G1044337" s="17"/>
    </row>
    <row r="1044338" spans="7:7" x14ac:dyDescent="0.25">
      <c r="G1044338" s="17"/>
    </row>
    <row r="1044339" spans="7:7" x14ac:dyDescent="0.25">
      <c r="G1044339" s="17"/>
    </row>
    <row r="1044340" spans="7:7" x14ac:dyDescent="0.25">
      <c r="G1044340" s="17"/>
    </row>
    <row r="1044341" spans="7:7" x14ac:dyDescent="0.25">
      <c r="G1044341" s="17"/>
    </row>
    <row r="1044342" spans="7:7" x14ac:dyDescent="0.25">
      <c r="G1044342" s="17"/>
    </row>
    <row r="1044343" spans="7:7" x14ac:dyDescent="0.25">
      <c r="G1044343" s="17"/>
    </row>
    <row r="1044344" spans="7:7" x14ac:dyDescent="0.25">
      <c r="G1044344" s="17"/>
    </row>
    <row r="1044345" spans="7:7" x14ac:dyDescent="0.25">
      <c r="G1044345" s="17"/>
    </row>
    <row r="1044346" spans="7:7" x14ac:dyDescent="0.25">
      <c r="G1044346" s="17"/>
    </row>
    <row r="1044347" spans="7:7" x14ac:dyDescent="0.25">
      <c r="G1044347" s="17"/>
    </row>
    <row r="1044348" spans="7:7" x14ac:dyDescent="0.25">
      <c r="G1044348" s="17"/>
    </row>
    <row r="1044349" spans="7:7" x14ac:dyDescent="0.25">
      <c r="G1044349" s="17"/>
    </row>
    <row r="1044350" spans="7:7" x14ac:dyDescent="0.25">
      <c r="G1044350" s="17"/>
    </row>
    <row r="1044351" spans="7:7" x14ac:dyDescent="0.25">
      <c r="G1044351" s="17"/>
    </row>
    <row r="1044352" spans="7:7" x14ac:dyDescent="0.25">
      <c r="G1044352" s="17"/>
    </row>
    <row r="1044353" spans="7:7" x14ac:dyDescent="0.25">
      <c r="G1044353" s="17"/>
    </row>
    <row r="1044354" spans="7:7" x14ac:dyDescent="0.25">
      <c r="G1044354" s="17"/>
    </row>
    <row r="1044355" spans="7:7" x14ac:dyDescent="0.25">
      <c r="G1044355" s="17"/>
    </row>
    <row r="1044356" spans="7:7" x14ac:dyDescent="0.25">
      <c r="G1044356" s="17"/>
    </row>
    <row r="1044357" spans="7:7" x14ac:dyDescent="0.25">
      <c r="G1044357" s="17"/>
    </row>
    <row r="1044358" spans="7:7" x14ac:dyDescent="0.25">
      <c r="G1044358" s="17"/>
    </row>
    <row r="1044359" spans="7:7" x14ac:dyDescent="0.25">
      <c r="G1044359" s="17"/>
    </row>
    <row r="1044360" spans="7:7" x14ac:dyDescent="0.25">
      <c r="G1044360" s="17"/>
    </row>
    <row r="1044361" spans="7:7" x14ac:dyDescent="0.25">
      <c r="G1044361" s="17"/>
    </row>
    <row r="1044362" spans="7:7" x14ac:dyDescent="0.25">
      <c r="G1044362" s="17"/>
    </row>
    <row r="1044363" spans="7:7" x14ac:dyDescent="0.25">
      <c r="G1044363" s="17"/>
    </row>
    <row r="1044364" spans="7:7" x14ac:dyDescent="0.25">
      <c r="G1044364" s="17"/>
    </row>
    <row r="1044365" spans="7:7" x14ac:dyDescent="0.25">
      <c r="G1044365" s="17"/>
    </row>
    <row r="1044366" spans="7:7" x14ac:dyDescent="0.25">
      <c r="G1044366" s="17"/>
    </row>
    <row r="1044367" spans="7:7" x14ac:dyDescent="0.25">
      <c r="G1044367" s="17"/>
    </row>
    <row r="1044368" spans="7:7" x14ac:dyDescent="0.25">
      <c r="G1044368" s="17"/>
    </row>
    <row r="1044369" spans="7:7" x14ac:dyDescent="0.25">
      <c r="G1044369" s="17"/>
    </row>
    <row r="1044370" spans="7:7" x14ac:dyDescent="0.25">
      <c r="G1044370" s="17"/>
    </row>
    <row r="1044371" spans="7:7" x14ac:dyDescent="0.25">
      <c r="G1044371" s="17"/>
    </row>
    <row r="1044372" spans="7:7" x14ac:dyDescent="0.25">
      <c r="G1044372" s="17"/>
    </row>
    <row r="1044373" spans="7:7" x14ac:dyDescent="0.25">
      <c r="G1044373" s="17"/>
    </row>
    <row r="1044374" spans="7:7" x14ac:dyDescent="0.25">
      <c r="G1044374" s="17"/>
    </row>
    <row r="1044375" spans="7:7" x14ac:dyDescent="0.25">
      <c r="G1044375" s="17"/>
    </row>
    <row r="1044376" spans="7:7" x14ac:dyDescent="0.25">
      <c r="G1044376" s="17"/>
    </row>
    <row r="1044377" spans="7:7" x14ac:dyDescent="0.25">
      <c r="G1044377" s="17"/>
    </row>
    <row r="1044378" spans="7:7" x14ac:dyDescent="0.25">
      <c r="G1044378" s="17"/>
    </row>
    <row r="1044379" spans="7:7" x14ac:dyDescent="0.25">
      <c r="G1044379" s="17"/>
    </row>
    <row r="1044380" spans="7:7" x14ac:dyDescent="0.25">
      <c r="G1044380" s="17"/>
    </row>
    <row r="1044381" spans="7:7" x14ac:dyDescent="0.25">
      <c r="G1044381" s="17"/>
    </row>
    <row r="1044382" spans="7:7" x14ac:dyDescent="0.25">
      <c r="G1044382" s="17"/>
    </row>
    <row r="1044383" spans="7:7" x14ac:dyDescent="0.25">
      <c r="G1044383" s="17"/>
    </row>
    <row r="1044384" spans="7:7" x14ac:dyDescent="0.25">
      <c r="G1044384" s="17"/>
    </row>
    <row r="1044385" spans="7:7" x14ac:dyDescent="0.25">
      <c r="G1044385" s="17"/>
    </row>
    <row r="1044386" spans="7:7" x14ac:dyDescent="0.25">
      <c r="G1044386" s="17"/>
    </row>
    <row r="1044387" spans="7:7" x14ac:dyDescent="0.25">
      <c r="G1044387" s="17"/>
    </row>
    <row r="1044388" spans="7:7" x14ac:dyDescent="0.25">
      <c r="G1044388" s="17"/>
    </row>
    <row r="1044389" spans="7:7" x14ac:dyDescent="0.25">
      <c r="G1044389" s="17"/>
    </row>
    <row r="1044390" spans="7:7" x14ac:dyDescent="0.25">
      <c r="G1044390" s="17"/>
    </row>
    <row r="1044391" spans="7:7" x14ac:dyDescent="0.25">
      <c r="G1044391" s="17"/>
    </row>
    <row r="1044392" spans="7:7" x14ac:dyDescent="0.25">
      <c r="G1044392" s="17"/>
    </row>
    <row r="1044393" spans="7:7" x14ac:dyDescent="0.25">
      <c r="G1044393" s="17"/>
    </row>
    <row r="1044394" spans="7:7" x14ac:dyDescent="0.25">
      <c r="G1044394" s="17"/>
    </row>
    <row r="1044395" spans="7:7" x14ac:dyDescent="0.25">
      <c r="G1044395" s="17"/>
    </row>
    <row r="1044396" spans="7:7" x14ac:dyDescent="0.25">
      <c r="G1044396" s="17"/>
    </row>
    <row r="1044397" spans="7:7" x14ac:dyDescent="0.25">
      <c r="G1044397" s="17"/>
    </row>
    <row r="1044398" spans="7:7" x14ac:dyDescent="0.25">
      <c r="G1044398" s="17"/>
    </row>
    <row r="1044399" spans="7:7" x14ac:dyDescent="0.25">
      <c r="G1044399" s="17"/>
    </row>
    <row r="1044400" spans="7:7" x14ac:dyDescent="0.25">
      <c r="G1044400" s="17"/>
    </row>
    <row r="1044401" spans="7:7" x14ac:dyDescent="0.25">
      <c r="G1044401" s="17"/>
    </row>
    <row r="1044402" spans="7:7" x14ac:dyDescent="0.25">
      <c r="G1044402" s="17"/>
    </row>
    <row r="1044403" spans="7:7" x14ac:dyDescent="0.25">
      <c r="G1044403" s="17"/>
    </row>
    <row r="1044404" spans="7:7" x14ac:dyDescent="0.25">
      <c r="G1044404" s="17"/>
    </row>
    <row r="1044405" spans="7:7" x14ac:dyDescent="0.25">
      <c r="G1044405" s="17"/>
    </row>
    <row r="1044406" spans="7:7" x14ac:dyDescent="0.25">
      <c r="G1044406" s="17"/>
    </row>
    <row r="1044407" spans="7:7" x14ac:dyDescent="0.25">
      <c r="G1044407" s="17"/>
    </row>
    <row r="1044408" spans="7:7" x14ac:dyDescent="0.25">
      <c r="G1044408" s="17"/>
    </row>
    <row r="1044409" spans="7:7" x14ac:dyDescent="0.25">
      <c r="G1044409" s="17"/>
    </row>
    <row r="1044410" spans="7:7" x14ac:dyDescent="0.25">
      <c r="G1044410" s="17"/>
    </row>
    <row r="1044411" spans="7:7" x14ac:dyDescent="0.25">
      <c r="G1044411" s="17"/>
    </row>
    <row r="1044412" spans="7:7" x14ac:dyDescent="0.25">
      <c r="G1044412" s="17"/>
    </row>
    <row r="1044413" spans="7:7" x14ac:dyDescent="0.25">
      <c r="G1044413" s="17"/>
    </row>
    <row r="1044414" spans="7:7" x14ac:dyDescent="0.25">
      <c r="G1044414" s="17"/>
    </row>
    <row r="1044415" spans="7:7" x14ac:dyDescent="0.25">
      <c r="G1044415" s="17"/>
    </row>
    <row r="1044416" spans="7:7" x14ac:dyDescent="0.25">
      <c r="G1044416" s="17"/>
    </row>
    <row r="1044417" spans="7:7" x14ac:dyDescent="0.25">
      <c r="G1044417" s="17"/>
    </row>
    <row r="1044418" spans="7:7" x14ac:dyDescent="0.25">
      <c r="G1044418" s="17"/>
    </row>
    <row r="1044419" spans="7:7" x14ac:dyDescent="0.25">
      <c r="G1044419" s="17"/>
    </row>
    <row r="1044420" spans="7:7" x14ac:dyDescent="0.25">
      <c r="G1044420" s="17"/>
    </row>
    <row r="1044421" spans="7:7" x14ac:dyDescent="0.25">
      <c r="G1044421" s="17"/>
    </row>
    <row r="1044422" spans="7:7" x14ac:dyDescent="0.25">
      <c r="G1044422" s="17"/>
    </row>
    <row r="1044423" spans="7:7" x14ac:dyDescent="0.25">
      <c r="G1044423" s="17"/>
    </row>
    <row r="1044424" spans="7:7" x14ac:dyDescent="0.25">
      <c r="G1044424" s="17"/>
    </row>
    <row r="1044425" spans="7:7" x14ac:dyDescent="0.25">
      <c r="G1044425" s="17"/>
    </row>
    <row r="1044426" spans="7:7" x14ac:dyDescent="0.25">
      <c r="G1044426" s="17"/>
    </row>
    <row r="1044427" spans="7:7" x14ac:dyDescent="0.25">
      <c r="G1044427" s="17"/>
    </row>
    <row r="1044428" spans="7:7" x14ac:dyDescent="0.25">
      <c r="G1044428" s="17"/>
    </row>
    <row r="1044429" spans="7:7" x14ac:dyDescent="0.25">
      <c r="G1044429" s="17"/>
    </row>
    <row r="1044430" spans="7:7" x14ac:dyDescent="0.25">
      <c r="G1044430" s="17"/>
    </row>
    <row r="1044431" spans="7:7" x14ac:dyDescent="0.25">
      <c r="G1044431" s="17"/>
    </row>
    <row r="1044432" spans="7:7" x14ac:dyDescent="0.25">
      <c r="G1044432" s="17"/>
    </row>
    <row r="1044433" spans="7:7" x14ac:dyDescent="0.25">
      <c r="G1044433" s="17"/>
    </row>
    <row r="1044434" spans="7:7" x14ac:dyDescent="0.25">
      <c r="G1044434" s="17"/>
    </row>
    <row r="1044435" spans="7:7" x14ac:dyDescent="0.25">
      <c r="G1044435" s="17"/>
    </row>
    <row r="1044436" spans="7:7" x14ac:dyDescent="0.25">
      <c r="G1044436" s="17"/>
    </row>
    <row r="1044437" spans="7:7" x14ac:dyDescent="0.25">
      <c r="G1044437" s="17"/>
    </row>
    <row r="1044438" spans="7:7" x14ac:dyDescent="0.25">
      <c r="G1044438" s="17"/>
    </row>
    <row r="1044439" spans="7:7" x14ac:dyDescent="0.25">
      <c r="G1044439" s="17"/>
    </row>
    <row r="1044440" spans="7:7" x14ac:dyDescent="0.25">
      <c r="G1044440" s="17"/>
    </row>
    <row r="1044441" spans="7:7" x14ac:dyDescent="0.25">
      <c r="G1044441" s="17"/>
    </row>
    <row r="1044442" spans="7:7" x14ac:dyDescent="0.25">
      <c r="G1044442" s="17"/>
    </row>
    <row r="1044443" spans="7:7" x14ac:dyDescent="0.25">
      <c r="G1044443" s="17"/>
    </row>
    <row r="1044444" spans="7:7" x14ac:dyDescent="0.25">
      <c r="G1044444" s="17"/>
    </row>
    <row r="1044445" spans="7:7" x14ac:dyDescent="0.25">
      <c r="G1044445" s="17"/>
    </row>
    <row r="1044446" spans="7:7" x14ac:dyDescent="0.25">
      <c r="G1044446" s="17"/>
    </row>
    <row r="1044447" spans="7:7" x14ac:dyDescent="0.25">
      <c r="G1044447" s="17"/>
    </row>
    <row r="1044448" spans="7:7" x14ac:dyDescent="0.25">
      <c r="G1044448" s="17"/>
    </row>
    <row r="1044449" spans="7:7" x14ac:dyDescent="0.25">
      <c r="G1044449" s="17"/>
    </row>
    <row r="1044450" spans="7:7" x14ac:dyDescent="0.25">
      <c r="G1044450" s="17"/>
    </row>
    <row r="1044451" spans="7:7" x14ac:dyDescent="0.25">
      <c r="G1044451" s="17"/>
    </row>
    <row r="1044452" spans="7:7" x14ac:dyDescent="0.25">
      <c r="G1044452" s="17"/>
    </row>
    <row r="1044453" spans="7:7" x14ac:dyDescent="0.25">
      <c r="G1044453" s="17"/>
    </row>
    <row r="1044454" spans="7:7" x14ac:dyDescent="0.25">
      <c r="G1044454" s="17"/>
    </row>
    <row r="1044455" spans="7:7" x14ac:dyDescent="0.25">
      <c r="G1044455" s="17"/>
    </row>
    <row r="1044456" spans="7:7" x14ac:dyDescent="0.25">
      <c r="G1044456" s="17"/>
    </row>
    <row r="1044457" spans="7:7" x14ac:dyDescent="0.25">
      <c r="G1044457" s="17"/>
    </row>
    <row r="1044458" spans="7:7" x14ac:dyDescent="0.25">
      <c r="G1044458" s="17"/>
    </row>
    <row r="1044459" spans="7:7" x14ac:dyDescent="0.25">
      <c r="G1044459" s="17"/>
    </row>
    <row r="1044460" spans="7:7" x14ac:dyDescent="0.25">
      <c r="G1044460" s="17"/>
    </row>
    <row r="1044461" spans="7:7" x14ac:dyDescent="0.25">
      <c r="G1044461" s="17"/>
    </row>
    <row r="1044462" spans="7:7" x14ac:dyDescent="0.25">
      <c r="G1044462" s="17"/>
    </row>
    <row r="1044463" spans="7:7" x14ac:dyDescent="0.25">
      <c r="G1044463" s="17"/>
    </row>
    <row r="1044464" spans="7:7" x14ac:dyDescent="0.25">
      <c r="G1044464" s="17"/>
    </row>
    <row r="1044465" spans="7:7" x14ac:dyDescent="0.25">
      <c r="G1044465" s="17"/>
    </row>
    <row r="1044466" spans="7:7" x14ac:dyDescent="0.25">
      <c r="G1044466" s="17"/>
    </row>
    <row r="1044467" spans="7:7" x14ac:dyDescent="0.25">
      <c r="G1044467" s="17"/>
    </row>
    <row r="1044468" spans="7:7" x14ac:dyDescent="0.25">
      <c r="G1044468" s="17"/>
    </row>
    <row r="1044469" spans="7:7" x14ac:dyDescent="0.25">
      <c r="G1044469" s="17"/>
    </row>
    <row r="1044470" spans="7:7" x14ac:dyDescent="0.25">
      <c r="G1044470" s="17"/>
    </row>
    <row r="1044471" spans="7:7" x14ac:dyDescent="0.25">
      <c r="G1044471" s="17"/>
    </row>
    <row r="1044472" spans="7:7" x14ac:dyDescent="0.25">
      <c r="G1044472" s="17"/>
    </row>
    <row r="1044473" spans="7:7" x14ac:dyDescent="0.25">
      <c r="G1044473" s="17"/>
    </row>
    <row r="1044474" spans="7:7" x14ac:dyDescent="0.25">
      <c r="G1044474" s="17"/>
    </row>
    <row r="1044475" spans="7:7" x14ac:dyDescent="0.25">
      <c r="G1044475" s="17"/>
    </row>
    <row r="1044476" spans="7:7" x14ac:dyDescent="0.25">
      <c r="G1044476" s="17"/>
    </row>
    <row r="1044477" spans="7:7" x14ac:dyDescent="0.25">
      <c r="G1044477" s="17"/>
    </row>
    <row r="1044478" spans="7:7" x14ac:dyDescent="0.25">
      <c r="G1044478" s="17"/>
    </row>
    <row r="1044479" spans="7:7" x14ac:dyDescent="0.25">
      <c r="G1044479" s="17"/>
    </row>
    <row r="1044480" spans="7:7" x14ac:dyDescent="0.25">
      <c r="G1044480" s="17"/>
    </row>
    <row r="1044481" spans="7:7" x14ac:dyDescent="0.25">
      <c r="G1044481" s="17"/>
    </row>
    <row r="1044482" spans="7:7" x14ac:dyDescent="0.25">
      <c r="G1044482" s="17"/>
    </row>
    <row r="1044483" spans="7:7" x14ac:dyDescent="0.25">
      <c r="G1044483" s="17"/>
    </row>
    <row r="1044484" spans="7:7" x14ac:dyDescent="0.25">
      <c r="G1044484" s="17"/>
    </row>
    <row r="1044485" spans="7:7" x14ac:dyDescent="0.25">
      <c r="G1044485" s="17"/>
    </row>
    <row r="1044486" spans="7:7" x14ac:dyDescent="0.25">
      <c r="G1044486" s="17"/>
    </row>
    <row r="1044487" spans="7:7" x14ac:dyDescent="0.25">
      <c r="G1044487" s="17"/>
    </row>
    <row r="1044488" spans="7:7" x14ac:dyDescent="0.25">
      <c r="G1044488" s="17"/>
    </row>
    <row r="1044489" spans="7:7" x14ac:dyDescent="0.25">
      <c r="G1044489" s="17"/>
    </row>
    <row r="1044490" spans="7:7" x14ac:dyDescent="0.25">
      <c r="G1044490" s="17"/>
    </row>
    <row r="1044491" spans="7:7" x14ac:dyDescent="0.25">
      <c r="G1044491" s="17"/>
    </row>
    <row r="1044492" spans="7:7" x14ac:dyDescent="0.25">
      <c r="G1044492" s="17"/>
    </row>
    <row r="1044493" spans="7:7" x14ac:dyDescent="0.25">
      <c r="G1044493" s="17"/>
    </row>
    <row r="1044494" spans="7:7" x14ac:dyDescent="0.25">
      <c r="G1044494" s="17"/>
    </row>
    <row r="1044495" spans="7:7" x14ac:dyDescent="0.25">
      <c r="G1044495" s="17"/>
    </row>
    <row r="1044496" spans="7:7" x14ac:dyDescent="0.25">
      <c r="G1044496" s="17"/>
    </row>
    <row r="1044497" spans="7:7" x14ac:dyDescent="0.25">
      <c r="G1044497" s="17"/>
    </row>
    <row r="1044498" spans="7:7" x14ac:dyDescent="0.25">
      <c r="G1044498" s="17"/>
    </row>
    <row r="1044499" spans="7:7" x14ac:dyDescent="0.25">
      <c r="G1044499" s="17"/>
    </row>
    <row r="1044500" spans="7:7" x14ac:dyDescent="0.25">
      <c r="G1044500" s="17"/>
    </row>
    <row r="1044501" spans="7:7" x14ac:dyDescent="0.25">
      <c r="G1044501" s="17"/>
    </row>
    <row r="1044502" spans="7:7" x14ac:dyDescent="0.25">
      <c r="G1044502" s="17"/>
    </row>
    <row r="1044503" spans="7:7" x14ac:dyDescent="0.25">
      <c r="G1044503" s="17"/>
    </row>
    <row r="1044504" spans="7:7" x14ac:dyDescent="0.25">
      <c r="G1044504" s="17"/>
    </row>
    <row r="1044505" spans="7:7" x14ac:dyDescent="0.25">
      <c r="G1044505" s="17"/>
    </row>
    <row r="1044506" spans="7:7" x14ac:dyDescent="0.25">
      <c r="G1044506" s="17"/>
    </row>
    <row r="1044507" spans="7:7" x14ac:dyDescent="0.25">
      <c r="G1044507" s="17"/>
    </row>
    <row r="1044508" spans="7:7" x14ac:dyDescent="0.25">
      <c r="G1044508" s="17"/>
    </row>
    <row r="1044509" spans="7:7" x14ac:dyDescent="0.25">
      <c r="G1044509" s="17"/>
    </row>
    <row r="1044510" spans="7:7" x14ac:dyDescent="0.25">
      <c r="G1044510" s="17"/>
    </row>
    <row r="1044511" spans="7:7" x14ac:dyDescent="0.25">
      <c r="G1044511" s="17"/>
    </row>
    <row r="1044512" spans="7:7" x14ac:dyDescent="0.25">
      <c r="G1044512" s="17"/>
    </row>
    <row r="1044513" spans="7:7" x14ac:dyDescent="0.25">
      <c r="G1044513" s="17"/>
    </row>
    <row r="1044514" spans="7:7" x14ac:dyDescent="0.25">
      <c r="G1044514" s="17"/>
    </row>
    <row r="1044515" spans="7:7" x14ac:dyDescent="0.25">
      <c r="G1044515" s="17"/>
    </row>
    <row r="1044516" spans="7:7" x14ac:dyDescent="0.25">
      <c r="G1044516" s="17"/>
    </row>
    <row r="1044517" spans="7:7" x14ac:dyDescent="0.25">
      <c r="G1044517" s="17"/>
    </row>
    <row r="1044518" spans="7:7" x14ac:dyDescent="0.25">
      <c r="G1044518" s="17"/>
    </row>
    <row r="1044519" spans="7:7" x14ac:dyDescent="0.25">
      <c r="G1044519" s="17"/>
    </row>
    <row r="1044520" spans="7:7" x14ac:dyDescent="0.25">
      <c r="G1044520" s="17"/>
    </row>
    <row r="1044521" spans="7:7" x14ac:dyDescent="0.25">
      <c r="G1044521" s="17"/>
    </row>
    <row r="1044522" spans="7:7" x14ac:dyDescent="0.25">
      <c r="G1044522" s="17"/>
    </row>
    <row r="1044523" spans="7:7" x14ac:dyDescent="0.25">
      <c r="G1044523" s="17"/>
    </row>
    <row r="1044524" spans="7:7" x14ac:dyDescent="0.25">
      <c r="G1044524" s="17"/>
    </row>
    <row r="1044525" spans="7:7" x14ac:dyDescent="0.25">
      <c r="G1044525" s="17"/>
    </row>
    <row r="1044526" spans="7:7" x14ac:dyDescent="0.25">
      <c r="G1044526" s="17"/>
    </row>
    <row r="1044527" spans="7:7" x14ac:dyDescent="0.25">
      <c r="G1044527" s="17"/>
    </row>
    <row r="1044528" spans="7:7" x14ac:dyDescent="0.25">
      <c r="G1044528" s="17"/>
    </row>
    <row r="1044529" spans="7:7" x14ac:dyDescent="0.25">
      <c r="G1044529" s="17"/>
    </row>
    <row r="1044530" spans="7:7" x14ac:dyDescent="0.25">
      <c r="G1044530" s="17"/>
    </row>
    <row r="1044531" spans="7:7" x14ac:dyDescent="0.25">
      <c r="G1044531" s="17"/>
    </row>
    <row r="1044532" spans="7:7" x14ac:dyDescent="0.25">
      <c r="G1044532" s="17"/>
    </row>
    <row r="1044533" spans="7:7" x14ac:dyDescent="0.25">
      <c r="G1044533" s="17"/>
    </row>
    <row r="1044534" spans="7:7" x14ac:dyDescent="0.25">
      <c r="G1044534" s="17"/>
    </row>
    <row r="1044535" spans="7:7" x14ac:dyDescent="0.25">
      <c r="G1044535" s="17"/>
    </row>
    <row r="1044536" spans="7:7" x14ac:dyDescent="0.25">
      <c r="G1044536" s="17"/>
    </row>
    <row r="1044537" spans="7:7" x14ac:dyDescent="0.25">
      <c r="G1044537" s="17"/>
    </row>
    <row r="1044538" spans="7:7" x14ac:dyDescent="0.25">
      <c r="G1044538" s="17"/>
    </row>
    <row r="1044539" spans="7:7" x14ac:dyDescent="0.25">
      <c r="G1044539" s="17"/>
    </row>
    <row r="1044540" spans="7:7" x14ac:dyDescent="0.25">
      <c r="G1044540" s="17"/>
    </row>
    <row r="1044541" spans="7:7" x14ac:dyDescent="0.25">
      <c r="G1044541" s="17"/>
    </row>
    <row r="1044542" spans="7:7" x14ac:dyDescent="0.25">
      <c r="G1044542" s="17"/>
    </row>
    <row r="1044543" spans="7:7" x14ac:dyDescent="0.25">
      <c r="G1044543" s="17"/>
    </row>
    <row r="1044544" spans="7:7" x14ac:dyDescent="0.25">
      <c r="G1044544" s="17"/>
    </row>
    <row r="1044545" spans="7:7" x14ac:dyDescent="0.25">
      <c r="G1044545" s="17"/>
    </row>
    <row r="1044546" spans="7:7" x14ac:dyDescent="0.25">
      <c r="G1044546" s="17"/>
    </row>
    <row r="1044547" spans="7:7" x14ac:dyDescent="0.25">
      <c r="G1044547" s="17"/>
    </row>
    <row r="1044548" spans="7:7" x14ac:dyDescent="0.25">
      <c r="G1044548" s="17"/>
    </row>
    <row r="1044549" spans="7:7" x14ac:dyDescent="0.25">
      <c r="G1044549" s="17"/>
    </row>
    <row r="1044550" spans="7:7" x14ac:dyDescent="0.25">
      <c r="G1044550" s="17"/>
    </row>
    <row r="1044551" spans="7:7" x14ac:dyDescent="0.25">
      <c r="G1044551" s="17"/>
    </row>
    <row r="1044552" spans="7:7" x14ac:dyDescent="0.25">
      <c r="G1044552" s="17"/>
    </row>
    <row r="1044553" spans="7:7" x14ac:dyDescent="0.25">
      <c r="G1044553" s="17"/>
    </row>
    <row r="1044554" spans="7:7" x14ac:dyDescent="0.25">
      <c r="G1044554" s="17"/>
    </row>
    <row r="1044555" spans="7:7" x14ac:dyDescent="0.25">
      <c r="G1044555" s="17"/>
    </row>
    <row r="1044556" spans="7:7" x14ac:dyDescent="0.25">
      <c r="G1044556" s="17"/>
    </row>
    <row r="1044557" spans="7:7" x14ac:dyDescent="0.25">
      <c r="G1044557" s="17"/>
    </row>
    <row r="1044558" spans="7:7" x14ac:dyDescent="0.25">
      <c r="G1044558" s="17"/>
    </row>
    <row r="1044559" spans="7:7" x14ac:dyDescent="0.25">
      <c r="G1044559" s="17"/>
    </row>
    <row r="1044560" spans="7:7" x14ac:dyDescent="0.25">
      <c r="G1044560" s="17"/>
    </row>
    <row r="1044561" spans="7:7" x14ac:dyDescent="0.25">
      <c r="G1044561" s="17"/>
    </row>
    <row r="1044562" spans="7:7" x14ac:dyDescent="0.25">
      <c r="G1044562" s="17"/>
    </row>
    <row r="1044563" spans="7:7" x14ac:dyDescent="0.25">
      <c r="G1044563" s="17"/>
    </row>
    <row r="1044564" spans="7:7" x14ac:dyDescent="0.25">
      <c r="G1044564" s="17"/>
    </row>
    <row r="1044565" spans="7:7" x14ac:dyDescent="0.25">
      <c r="G1044565" s="17"/>
    </row>
    <row r="1044566" spans="7:7" x14ac:dyDescent="0.25">
      <c r="G1044566" s="17"/>
    </row>
    <row r="1044567" spans="7:7" x14ac:dyDescent="0.25">
      <c r="G1044567" s="17"/>
    </row>
    <row r="1044568" spans="7:7" x14ac:dyDescent="0.25">
      <c r="G1044568" s="17"/>
    </row>
    <row r="1044569" spans="7:7" x14ac:dyDescent="0.25">
      <c r="G1044569" s="17"/>
    </row>
    <row r="1044570" spans="7:7" x14ac:dyDescent="0.25">
      <c r="G1044570" s="17"/>
    </row>
    <row r="1044571" spans="7:7" x14ac:dyDescent="0.25">
      <c r="G1044571" s="17"/>
    </row>
    <row r="1044572" spans="7:7" x14ac:dyDescent="0.25">
      <c r="G1044572" s="17"/>
    </row>
    <row r="1044573" spans="7:7" x14ac:dyDescent="0.25">
      <c r="G1044573" s="17"/>
    </row>
    <row r="1044574" spans="7:7" x14ac:dyDescent="0.25">
      <c r="G1044574" s="17"/>
    </row>
    <row r="1044575" spans="7:7" x14ac:dyDescent="0.25">
      <c r="G1044575" s="17"/>
    </row>
    <row r="1044576" spans="7:7" x14ac:dyDescent="0.25">
      <c r="G1044576" s="17"/>
    </row>
    <row r="1044577" spans="7:7" x14ac:dyDescent="0.25">
      <c r="G1044577" s="17"/>
    </row>
    <row r="1044578" spans="7:7" x14ac:dyDescent="0.25">
      <c r="G1044578" s="17"/>
    </row>
    <row r="1044579" spans="7:7" x14ac:dyDescent="0.25">
      <c r="G1044579" s="17"/>
    </row>
    <row r="1044580" spans="7:7" x14ac:dyDescent="0.25">
      <c r="G1044580" s="17"/>
    </row>
    <row r="1044581" spans="7:7" x14ac:dyDescent="0.25">
      <c r="G1044581" s="17"/>
    </row>
    <row r="1044582" spans="7:7" x14ac:dyDescent="0.25">
      <c r="G1044582" s="17"/>
    </row>
    <row r="1044583" spans="7:7" x14ac:dyDescent="0.25">
      <c r="G1044583" s="17"/>
    </row>
    <row r="1044584" spans="7:7" x14ac:dyDescent="0.25">
      <c r="G1044584" s="17"/>
    </row>
    <row r="1044585" spans="7:7" x14ac:dyDescent="0.25">
      <c r="G1044585" s="17"/>
    </row>
    <row r="1044586" spans="7:7" x14ac:dyDescent="0.25">
      <c r="G1044586" s="17"/>
    </row>
    <row r="1044587" spans="7:7" x14ac:dyDescent="0.25">
      <c r="G1044587" s="17"/>
    </row>
    <row r="1044588" spans="7:7" x14ac:dyDescent="0.25">
      <c r="G1044588" s="17"/>
    </row>
    <row r="1044589" spans="7:7" x14ac:dyDescent="0.25">
      <c r="G1044589" s="17"/>
    </row>
    <row r="1044590" spans="7:7" x14ac:dyDescent="0.25">
      <c r="G1044590" s="17"/>
    </row>
    <row r="1044591" spans="7:7" x14ac:dyDescent="0.25">
      <c r="G1044591" s="17"/>
    </row>
    <row r="1044592" spans="7:7" x14ac:dyDescent="0.25">
      <c r="G1044592" s="17"/>
    </row>
    <row r="1044593" spans="7:7" x14ac:dyDescent="0.25">
      <c r="G1044593" s="17"/>
    </row>
    <row r="1044594" spans="7:7" x14ac:dyDescent="0.25">
      <c r="G1044594" s="17"/>
    </row>
    <row r="1044595" spans="7:7" x14ac:dyDescent="0.25">
      <c r="G1044595" s="17"/>
    </row>
    <row r="1044596" spans="7:7" x14ac:dyDescent="0.25">
      <c r="G1044596" s="17"/>
    </row>
    <row r="1044597" spans="7:7" x14ac:dyDescent="0.25">
      <c r="G1044597" s="17"/>
    </row>
    <row r="1044598" spans="7:7" x14ac:dyDescent="0.25">
      <c r="G1044598" s="17"/>
    </row>
    <row r="1044599" spans="7:7" x14ac:dyDescent="0.25">
      <c r="G1044599" s="17"/>
    </row>
    <row r="1044600" spans="7:7" x14ac:dyDescent="0.25">
      <c r="G1044600" s="17"/>
    </row>
    <row r="1044601" spans="7:7" x14ac:dyDescent="0.25">
      <c r="G1044601" s="17"/>
    </row>
    <row r="1044602" spans="7:7" x14ac:dyDescent="0.25">
      <c r="G1044602" s="17"/>
    </row>
    <row r="1044603" spans="7:7" x14ac:dyDescent="0.25">
      <c r="G1044603" s="17"/>
    </row>
    <row r="1044604" spans="7:7" x14ac:dyDescent="0.25">
      <c r="G1044604" s="17"/>
    </row>
    <row r="1044605" spans="7:7" x14ac:dyDescent="0.25">
      <c r="G1044605" s="17"/>
    </row>
    <row r="1044606" spans="7:7" x14ac:dyDescent="0.25">
      <c r="G1044606" s="17"/>
    </row>
    <row r="1044607" spans="7:7" x14ac:dyDescent="0.25">
      <c r="G1044607" s="17"/>
    </row>
    <row r="1044608" spans="7:7" x14ac:dyDescent="0.25">
      <c r="G1044608" s="17"/>
    </row>
    <row r="1044609" spans="7:7" x14ac:dyDescent="0.25">
      <c r="G1044609" s="17"/>
    </row>
    <row r="1044610" spans="7:7" x14ac:dyDescent="0.25">
      <c r="G1044610" s="17"/>
    </row>
    <row r="1044611" spans="7:7" x14ac:dyDescent="0.25">
      <c r="G1044611" s="17"/>
    </row>
    <row r="1044612" spans="7:7" x14ac:dyDescent="0.25">
      <c r="G1044612" s="17"/>
    </row>
    <row r="1044613" spans="7:7" x14ac:dyDescent="0.25">
      <c r="G1044613" s="17"/>
    </row>
    <row r="1044614" spans="7:7" x14ac:dyDescent="0.25">
      <c r="G1044614" s="17"/>
    </row>
    <row r="1044615" spans="7:7" x14ac:dyDescent="0.25">
      <c r="G1044615" s="17"/>
    </row>
    <row r="1044616" spans="7:7" x14ac:dyDescent="0.25">
      <c r="G1044616" s="17"/>
    </row>
    <row r="1044617" spans="7:7" x14ac:dyDescent="0.25">
      <c r="G1044617" s="17"/>
    </row>
    <row r="1044618" spans="7:7" x14ac:dyDescent="0.25">
      <c r="G1044618" s="17"/>
    </row>
    <row r="1044619" spans="7:7" x14ac:dyDescent="0.25">
      <c r="G1044619" s="17"/>
    </row>
    <row r="1044620" spans="7:7" x14ac:dyDescent="0.25">
      <c r="G1044620" s="17"/>
    </row>
    <row r="1044621" spans="7:7" x14ac:dyDescent="0.25">
      <c r="G1044621" s="17"/>
    </row>
    <row r="1044622" spans="7:7" x14ac:dyDescent="0.25">
      <c r="G1044622" s="17"/>
    </row>
    <row r="1044623" spans="7:7" x14ac:dyDescent="0.25">
      <c r="G1044623" s="17"/>
    </row>
    <row r="1044624" spans="7:7" x14ac:dyDescent="0.25">
      <c r="G1044624" s="17"/>
    </row>
    <row r="1044625" spans="7:7" x14ac:dyDescent="0.25">
      <c r="G1044625" s="17"/>
    </row>
    <row r="1044626" spans="7:7" x14ac:dyDescent="0.25">
      <c r="G1044626" s="17"/>
    </row>
    <row r="1044627" spans="7:7" x14ac:dyDescent="0.25">
      <c r="G1044627" s="17"/>
    </row>
    <row r="1044628" spans="7:7" x14ac:dyDescent="0.25">
      <c r="G1044628" s="17"/>
    </row>
    <row r="1044629" spans="7:7" x14ac:dyDescent="0.25">
      <c r="G1044629" s="17"/>
    </row>
    <row r="1044630" spans="7:7" x14ac:dyDescent="0.25">
      <c r="G1044630" s="17"/>
    </row>
    <row r="1044631" spans="7:7" x14ac:dyDescent="0.25">
      <c r="G1044631" s="17"/>
    </row>
    <row r="1044632" spans="7:7" x14ac:dyDescent="0.25">
      <c r="G1044632" s="17"/>
    </row>
    <row r="1044633" spans="7:7" x14ac:dyDescent="0.25">
      <c r="G1044633" s="17"/>
    </row>
    <row r="1044634" spans="7:7" x14ac:dyDescent="0.25">
      <c r="G1044634" s="17"/>
    </row>
    <row r="1044635" spans="7:7" x14ac:dyDescent="0.25">
      <c r="G1044635" s="17"/>
    </row>
    <row r="1044636" spans="7:7" x14ac:dyDescent="0.25">
      <c r="G1044636" s="17"/>
    </row>
    <row r="1044637" spans="7:7" x14ac:dyDescent="0.25">
      <c r="G1044637" s="17"/>
    </row>
    <row r="1044638" spans="7:7" x14ac:dyDescent="0.25">
      <c r="G1044638" s="17"/>
    </row>
    <row r="1044639" spans="7:7" x14ac:dyDescent="0.25">
      <c r="G1044639" s="17"/>
    </row>
    <row r="1044640" spans="7:7" x14ac:dyDescent="0.25">
      <c r="G1044640" s="17"/>
    </row>
    <row r="1044641" spans="7:7" x14ac:dyDescent="0.25">
      <c r="G1044641" s="17"/>
    </row>
    <row r="1044642" spans="7:7" x14ac:dyDescent="0.25">
      <c r="G1044642" s="17"/>
    </row>
    <row r="1044643" spans="7:7" x14ac:dyDescent="0.25">
      <c r="G1044643" s="17"/>
    </row>
    <row r="1044644" spans="7:7" x14ac:dyDescent="0.25">
      <c r="G1044644" s="17"/>
    </row>
    <row r="1044645" spans="7:7" x14ac:dyDescent="0.25">
      <c r="G1044645" s="17"/>
    </row>
    <row r="1044646" spans="7:7" x14ac:dyDescent="0.25">
      <c r="G1044646" s="17"/>
    </row>
    <row r="1044647" spans="7:7" x14ac:dyDescent="0.25">
      <c r="G1044647" s="17"/>
    </row>
    <row r="1044648" spans="7:7" x14ac:dyDescent="0.25">
      <c r="G1044648" s="17"/>
    </row>
    <row r="1044649" spans="7:7" x14ac:dyDescent="0.25">
      <c r="G1044649" s="17"/>
    </row>
    <row r="1044650" spans="7:7" x14ac:dyDescent="0.25">
      <c r="G1044650" s="17"/>
    </row>
    <row r="1044651" spans="7:7" x14ac:dyDescent="0.25">
      <c r="G1044651" s="17"/>
    </row>
    <row r="1044652" spans="7:7" x14ac:dyDescent="0.25">
      <c r="G1044652" s="17"/>
    </row>
    <row r="1044653" spans="7:7" x14ac:dyDescent="0.25">
      <c r="G1044653" s="17"/>
    </row>
    <row r="1044654" spans="7:7" x14ac:dyDescent="0.25">
      <c r="G1044654" s="17"/>
    </row>
    <row r="1044655" spans="7:7" x14ac:dyDescent="0.25">
      <c r="G1044655" s="17"/>
    </row>
    <row r="1044656" spans="7:7" x14ac:dyDescent="0.25">
      <c r="G1044656" s="17"/>
    </row>
    <row r="1044657" spans="7:7" x14ac:dyDescent="0.25">
      <c r="G1044657" s="17"/>
    </row>
    <row r="1044658" spans="7:7" x14ac:dyDescent="0.25">
      <c r="G1044658" s="17"/>
    </row>
    <row r="1044659" spans="7:7" x14ac:dyDescent="0.25">
      <c r="G1044659" s="17"/>
    </row>
    <row r="1044660" spans="7:7" x14ac:dyDescent="0.25">
      <c r="G1044660" s="17"/>
    </row>
    <row r="1044661" spans="7:7" x14ac:dyDescent="0.25">
      <c r="G1044661" s="17"/>
    </row>
    <row r="1044662" spans="7:7" x14ac:dyDescent="0.25">
      <c r="G1044662" s="17"/>
    </row>
    <row r="1044663" spans="7:7" x14ac:dyDescent="0.25">
      <c r="G1044663" s="17"/>
    </row>
    <row r="1044664" spans="7:7" x14ac:dyDescent="0.25">
      <c r="G1044664" s="17"/>
    </row>
    <row r="1044665" spans="7:7" x14ac:dyDescent="0.25">
      <c r="G1044665" s="17"/>
    </row>
    <row r="1044666" spans="7:7" x14ac:dyDescent="0.25">
      <c r="G1044666" s="17"/>
    </row>
    <row r="1044667" spans="7:7" x14ac:dyDescent="0.25">
      <c r="G1044667" s="17"/>
    </row>
    <row r="1044668" spans="7:7" x14ac:dyDescent="0.25">
      <c r="G1044668" s="17"/>
    </row>
    <row r="1044669" spans="7:7" x14ac:dyDescent="0.25">
      <c r="G1044669" s="17"/>
    </row>
    <row r="1044670" spans="7:7" x14ac:dyDescent="0.25">
      <c r="G1044670" s="17"/>
    </row>
    <row r="1044671" spans="7:7" x14ac:dyDescent="0.25">
      <c r="G1044671" s="17"/>
    </row>
    <row r="1044672" spans="7:7" x14ac:dyDescent="0.25">
      <c r="G1044672" s="17"/>
    </row>
    <row r="1044673" spans="5:7" x14ac:dyDescent="0.25">
      <c r="G1044673" s="17"/>
    </row>
    <row r="1044674" spans="5:7" x14ac:dyDescent="0.25">
      <c r="G1044674" s="17"/>
    </row>
    <row r="1044675" spans="5:7" x14ac:dyDescent="0.25">
      <c r="G1044675" s="17"/>
    </row>
    <row r="1044676" spans="5:7" x14ac:dyDescent="0.25">
      <c r="G1044676" s="17"/>
    </row>
    <row r="1044677" spans="5:7" x14ac:dyDescent="0.25">
      <c r="G1044677" s="17"/>
    </row>
    <row r="1044678" spans="5:7" x14ac:dyDescent="0.25">
      <c r="E1044678" s="17"/>
      <c r="F1044678" s="16"/>
    </row>
    <row r="1044679" spans="5:7" x14ac:dyDescent="0.25">
      <c r="E1044679" s="17"/>
      <c r="F1044679" s="16"/>
    </row>
    <row r="1044680" spans="5:7" x14ac:dyDescent="0.25">
      <c r="E1044680" s="17"/>
      <c r="F1044680" s="16"/>
    </row>
    <row r="1044681" spans="5:7" x14ac:dyDescent="0.25">
      <c r="E1044681" s="17"/>
      <c r="F1044681" s="16"/>
    </row>
    <row r="1044682" spans="5:7" x14ac:dyDescent="0.25">
      <c r="E1044682" s="17"/>
      <c r="F1044682" s="16"/>
    </row>
    <row r="1044683" spans="5:7" x14ac:dyDescent="0.25">
      <c r="E1044683" s="17"/>
      <c r="F1044683" s="16"/>
    </row>
    <row r="1044684" spans="5:7" x14ac:dyDescent="0.25">
      <c r="E1044684" s="17"/>
      <c r="F1044684" s="16"/>
    </row>
    <row r="1044685" spans="5:7" x14ac:dyDescent="0.25">
      <c r="E1044685" s="17"/>
      <c r="F1044685" s="16"/>
    </row>
    <row r="1044686" spans="5:7" x14ac:dyDescent="0.25">
      <c r="E1044686" s="17"/>
      <c r="F1044686" s="16"/>
    </row>
    <row r="1044687" spans="5:7" x14ac:dyDescent="0.25">
      <c r="E1044687" s="17"/>
      <c r="F1044687" s="16"/>
    </row>
    <row r="1044688" spans="5:7" x14ac:dyDescent="0.25">
      <c r="E1044688" s="17"/>
      <c r="F1044688" s="16"/>
    </row>
    <row r="1044689" spans="5:6" x14ac:dyDescent="0.25">
      <c r="E1044689" s="17"/>
      <c r="F1044689" s="16"/>
    </row>
    <row r="1044690" spans="5:6" x14ac:dyDescent="0.25">
      <c r="E1044690" s="17"/>
      <c r="F1044690" s="16"/>
    </row>
    <row r="1044691" spans="5:6" x14ac:dyDescent="0.25">
      <c r="E1044691" s="17"/>
      <c r="F1044691" s="16"/>
    </row>
    <row r="1044692" spans="5:6" x14ac:dyDescent="0.25">
      <c r="E1044692" s="17"/>
      <c r="F1044692" s="16"/>
    </row>
    <row r="1044693" spans="5:6" x14ac:dyDescent="0.25">
      <c r="E1044693" s="17"/>
      <c r="F1044693" s="16"/>
    </row>
    <row r="1044694" spans="5:6" x14ac:dyDescent="0.25">
      <c r="E1044694" s="17"/>
      <c r="F1044694" s="16"/>
    </row>
    <row r="1044695" spans="5:6" x14ac:dyDescent="0.25">
      <c r="E1044695" s="17"/>
      <c r="F1044695" s="16"/>
    </row>
    <row r="1044696" spans="5:6" x14ac:dyDescent="0.25">
      <c r="E1044696" s="17"/>
      <c r="F1044696" s="16"/>
    </row>
    <row r="1044715" spans="7:7" x14ac:dyDescent="0.25">
      <c r="G1044715" s="17"/>
    </row>
    <row r="1044716" spans="7:7" x14ac:dyDescent="0.25">
      <c r="G1044716" s="17"/>
    </row>
    <row r="1044717" spans="7:7" x14ac:dyDescent="0.25">
      <c r="G1044717" s="17"/>
    </row>
    <row r="1044718" spans="7:7" x14ac:dyDescent="0.25">
      <c r="G1044718" s="17"/>
    </row>
    <row r="1044719" spans="7:7" x14ac:dyDescent="0.25">
      <c r="G1044719" s="17"/>
    </row>
    <row r="1044720" spans="7:7" x14ac:dyDescent="0.25">
      <c r="G1044720" s="17"/>
    </row>
    <row r="1044721" spans="7:7" x14ac:dyDescent="0.25">
      <c r="G1044721" s="17"/>
    </row>
    <row r="1044722" spans="7:7" x14ac:dyDescent="0.25">
      <c r="G1044722" s="17"/>
    </row>
    <row r="1044723" spans="7:7" x14ac:dyDescent="0.25">
      <c r="G1044723" s="17"/>
    </row>
    <row r="1044724" spans="7:7" x14ac:dyDescent="0.25">
      <c r="G1044724" s="17"/>
    </row>
    <row r="1044725" spans="7:7" x14ac:dyDescent="0.25">
      <c r="G1044725" s="17"/>
    </row>
    <row r="1044726" spans="7:7" x14ac:dyDescent="0.25">
      <c r="G1044726" s="17"/>
    </row>
    <row r="1044727" spans="7:7" x14ac:dyDescent="0.25">
      <c r="G1044727" s="17"/>
    </row>
    <row r="1044728" spans="7:7" x14ac:dyDescent="0.25">
      <c r="G1044728" s="17"/>
    </row>
    <row r="1044729" spans="7:7" x14ac:dyDescent="0.25">
      <c r="G1044729" s="17"/>
    </row>
    <row r="1044730" spans="7:7" x14ac:dyDescent="0.25">
      <c r="G1044730" s="17"/>
    </row>
    <row r="1044731" spans="7:7" x14ac:dyDescent="0.25">
      <c r="G1044731" s="17"/>
    </row>
    <row r="1044732" spans="7:7" x14ac:dyDescent="0.25">
      <c r="G1044732" s="17"/>
    </row>
    <row r="1044733" spans="7:7" x14ac:dyDescent="0.25">
      <c r="G1044733" s="17"/>
    </row>
    <row r="1044734" spans="7:7" x14ac:dyDescent="0.25">
      <c r="G1044734" s="17"/>
    </row>
    <row r="1044735" spans="7:7" x14ac:dyDescent="0.25">
      <c r="G1044735" s="17"/>
    </row>
    <row r="1044736" spans="7:7" x14ac:dyDescent="0.25">
      <c r="G1044736" s="17"/>
    </row>
    <row r="1044737" spans="7:7" x14ac:dyDescent="0.25">
      <c r="G1044737" s="17"/>
    </row>
    <row r="1044738" spans="7:7" x14ac:dyDescent="0.25">
      <c r="G1044738" s="17"/>
    </row>
    <row r="1044739" spans="7:7" x14ac:dyDescent="0.25">
      <c r="G1044739" s="17"/>
    </row>
    <row r="1044740" spans="7:7" x14ac:dyDescent="0.25">
      <c r="G1044740" s="17"/>
    </row>
    <row r="1044741" spans="7:7" x14ac:dyDescent="0.25">
      <c r="G1044741" s="17"/>
    </row>
    <row r="1044742" spans="7:7" x14ac:dyDescent="0.25">
      <c r="G1044742" s="17"/>
    </row>
    <row r="1044743" spans="7:7" x14ac:dyDescent="0.25">
      <c r="G1044743" s="17"/>
    </row>
    <row r="1044744" spans="7:7" x14ac:dyDescent="0.25">
      <c r="G1044744" s="17"/>
    </row>
    <row r="1044745" spans="7:7" x14ac:dyDescent="0.25">
      <c r="G1044745" s="17"/>
    </row>
    <row r="1044746" spans="7:7" x14ac:dyDescent="0.25">
      <c r="G1044746" s="17"/>
    </row>
    <row r="1044747" spans="7:7" x14ac:dyDescent="0.25">
      <c r="G1044747" s="17"/>
    </row>
    <row r="1044748" spans="7:7" x14ac:dyDescent="0.25">
      <c r="G1044748" s="17"/>
    </row>
    <row r="1044749" spans="7:7" x14ac:dyDescent="0.25">
      <c r="G1044749" s="17"/>
    </row>
    <row r="1044750" spans="7:7" x14ac:dyDescent="0.25">
      <c r="G1044750" s="17"/>
    </row>
    <row r="1044751" spans="7:7" x14ac:dyDescent="0.25">
      <c r="G1044751" s="17"/>
    </row>
    <row r="1044752" spans="7:7" x14ac:dyDescent="0.25">
      <c r="G1044752" s="17"/>
    </row>
    <row r="1044753" spans="6:7" x14ac:dyDescent="0.25">
      <c r="G1044753" s="17"/>
    </row>
    <row r="1044754" spans="6:7" x14ac:dyDescent="0.25">
      <c r="G1044754" s="17"/>
    </row>
    <row r="1044755" spans="6:7" x14ac:dyDescent="0.25">
      <c r="G1044755" s="17"/>
    </row>
    <row r="1044756" spans="6:7" x14ac:dyDescent="0.25">
      <c r="G1044756" s="17"/>
    </row>
    <row r="1044757" spans="6:7" x14ac:dyDescent="0.25">
      <c r="G1044757" s="17"/>
    </row>
    <row r="1044758" spans="6:7" x14ac:dyDescent="0.25">
      <c r="G1044758" s="17"/>
    </row>
    <row r="1044759" spans="6:7" x14ac:dyDescent="0.25">
      <c r="G1044759" s="17"/>
    </row>
    <row r="1044760" spans="6:7" x14ac:dyDescent="0.25">
      <c r="G1044760" s="17"/>
    </row>
    <row r="1044761" spans="6:7" x14ac:dyDescent="0.25">
      <c r="G1044761" s="17"/>
    </row>
    <row r="1044762" spans="6:7" x14ac:dyDescent="0.25">
      <c r="G1044762" s="17"/>
    </row>
    <row r="1044763" spans="6:7" x14ac:dyDescent="0.25">
      <c r="G1044763" s="17"/>
    </row>
    <row r="1044764" spans="6:7" x14ac:dyDescent="0.25">
      <c r="G1044764" s="17"/>
    </row>
    <row r="1044765" spans="6:7" x14ac:dyDescent="0.25">
      <c r="G1044765" s="17"/>
    </row>
    <row r="1044766" spans="6:7" x14ac:dyDescent="0.25">
      <c r="G1044766" s="17"/>
    </row>
    <row r="1044767" spans="6:7" x14ac:dyDescent="0.25">
      <c r="G1044767" s="17"/>
    </row>
    <row r="1044768" spans="6:7" x14ac:dyDescent="0.25">
      <c r="F1044768" s="17"/>
      <c r="G1044768" s="17"/>
    </row>
    <row r="1044769" spans="6:7" x14ac:dyDescent="0.25">
      <c r="F1044769" s="17"/>
      <c r="G1044769" s="17"/>
    </row>
    <row r="1044770" spans="6:7" x14ac:dyDescent="0.25">
      <c r="F1044770" s="17"/>
      <c r="G1044770" s="17"/>
    </row>
    <row r="1044771" spans="6:7" x14ac:dyDescent="0.25">
      <c r="F1044771" s="17"/>
      <c r="G1044771" s="17"/>
    </row>
    <row r="1044772" spans="6:7" x14ac:dyDescent="0.25">
      <c r="F1044772" s="17"/>
      <c r="G1044772" s="17"/>
    </row>
    <row r="1044773" spans="6:7" x14ac:dyDescent="0.25">
      <c r="F1044773" s="17"/>
      <c r="G1044773" s="17"/>
    </row>
    <row r="1044774" spans="6:7" x14ac:dyDescent="0.25">
      <c r="F1044774" s="17"/>
      <c r="G1044774" s="17"/>
    </row>
    <row r="1044775" spans="6:7" x14ac:dyDescent="0.25">
      <c r="F1044775" s="17"/>
      <c r="G1044775" s="17"/>
    </row>
    <row r="1044776" spans="6:7" x14ac:dyDescent="0.25">
      <c r="F1044776" s="17"/>
      <c r="G1044776" s="17"/>
    </row>
    <row r="1044777" spans="6:7" x14ac:dyDescent="0.25">
      <c r="F1044777" s="17"/>
      <c r="G1044777" s="17"/>
    </row>
    <row r="1044778" spans="6:7" x14ac:dyDescent="0.25">
      <c r="F1044778" s="17"/>
      <c r="G1044778" s="17"/>
    </row>
    <row r="1044779" spans="6:7" x14ac:dyDescent="0.25">
      <c r="F1044779" s="17"/>
      <c r="G1044779" s="17"/>
    </row>
    <row r="1044780" spans="6:7" x14ac:dyDescent="0.25">
      <c r="F1044780" s="17"/>
      <c r="G1044780" s="17"/>
    </row>
    <row r="1044781" spans="6:7" x14ac:dyDescent="0.25">
      <c r="F1044781" s="17"/>
      <c r="G1044781" s="17"/>
    </row>
    <row r="1044782" spans="6:7" x14ac:dyDescent="0.25">
      <c r="F1044782" s="17"/>
      <c r="G1044782" s="17"/>
    </row>
    <row r="1044783" spans="6:7" x14ac:dyDescent="0.25">
      <c r="F1044783" s="17"/>
      <c r="G1044783" s="17"/>
    </row>
    <row r="1044784" spans="6:7" x14ac:dyDescent="0.25">
      <c r="F1044784" s="17"/>
      <c r="G1044784" s="17"/>
    </row>
    <row r="1044785" spans="6:7" x14ac:dyDescent="0.25">
      <c r="F1044785" s="17"/>
      <c r="G1044785" s="17"/>
    </row>
    <row r="1044786" spans="6:7" x14ac:dyDescent="0.25">
      <c r="G1044786" s="17"/>
    </row>
    <row r="1044787" spans="6:7" x14ac:dyDescent="0.25">
      <c r="G1044787" s="17"/>
    </row>
    <row r="1044788" spans="6:7" x14ac:dyDescent="0.25">
      <c r="G1044788" s="17"/>
    </row>
    <row r="1044789" spans="6:7" x14ac:dyDescent="0.25">
      <c r="G1044789" s="17"/>
    </row>
    <row r="1044790" spans="6:7" x14ac:dyDescent="0.25">
      <c r="G1044790" s="17"/>
    </row>
    <row r="1044791" spans="6:7" x14ac:dyDescent="0.25">
      <c r="G1044791" s="17"/>
    </row>
    <row r="1044792" spans="6:7" x14ac:dyDescent="0.25">
      <c r="G1044792" s="17"/>
    </row>
    <row r="1044793" spans="6:7" x14ac:dyDescent="0.25">
      <c r="G1044793" s="17"/>
    </row>
    <row r="1044794" spans="6:7" x14ac:dyDescent="0.25">
      <c r="G1044794" s="17"/>
    </row>
    <row r="1044795" spans="6:7" x14ac:dyDescent="0.25">
      <c r="G1044795" s="17"/>
    </row>
    <row r="1044796" spans="6:7" x14ac:dyDescent="0.25">
      <c r="G1044796" s="17"/>
    </row>
    <row r="1044797" spans="6:7" x14ac:dyDescent="0.25">
      <c r="G1044797" s="17"/>
    </row>
    <row r="1044798" spans="6:7" x14ac:dyDescent="0.25">
      <c r="G1044798" s="17"/>
    </row>
    <row r="1044799" spans="6:7" x14ac:dyDescent="0.25">
      <c r="G1044799" s="17"/>
    </row>
    <row r="1044800" spans="6:7" x14ac:dyDescent="0.25">
      <c r="G1044800" s="17"/>
    </row>
    <row r="1044801" spans="7:7" x14ac:dyDescent="0.25">
      <c r="G1044801" s="17"/>
    </row>
    <row r="1044802" spans="7:7" x14ac:dyDescent="0.25">
      <c r="G1044802" s="17"/>
    </row>
    <row r="1044803" spans="7:7" x14ac:dyDescent="0.25">
      <c r="G1044803" s="17"/>
    </row>
    <row r="1044804" spans="7:7" x14ac:dyDescent="0.25">
      <c r="G1044804" s="17"/>
    </row>
    <row r="1044805" spans="7:7" x14ac:dyDescent="0.25">
      <c r="G1044805" s="17"/>
    </row>
    <row r="1044806" spans="7:7" x14ac:dyDescent="0.25">
      <c r="G1044806" s="17"/>
    </row>
    <row r="1044807" spans="7:7" x14ac:dyDescent="0.25">
      <c r="G1044807" s="17"/>
    </row>
    <row r="1044808" spans="7:7" x14ac:dyDescent="0.25">
      <c r="G1044808" s="17"/>
    </row>
    <row r="1044809" spans="7:7" x14ac:dyDescent="0.25">
      <c r="G1044809" s="17"/>
    </row>
    <row r="1044810" spans="7:7" x14ac:dyDescent="0.25">
      <c r="G1044810" s="17"/>
    </row>
    <row r="1044811" spans="7:7" x14ac:dyDescent="0.25">
      <c r="G1044811" s="17"/>
    </row>
    <row r="1044812" spans="7:7" x14ac:dyDescent="0.25">
      <c r="G1044812" s="17"/>
    </row>
    <row r="1044813" spans="7:7" x14ac:dyDescent="0.25">
      <c r="G1044813" s="17"/>
    </row>
    <row r="1044814" spans="7:7" x14ac:dyDescent="0.25">
      <c r="G1044814" s="17"/>
    </row>
    <row r="1044815" spans="7:7" x14ac:dyDescent="0.25">
      <c r="G1044815" s="17"/>
    </row>
    <row r="1044816" spans="7:7" x14ac:dyDescent="0.25">
      <c r="G1044816" s="17"/>
    </row>
    <row r="1044817" spans="6:7" x14ac:dyDescent="0.25">
      <c r="G1044817" s="17"/>
    </row>
    <row r="1044818" spans="6:7" x14ac:dyDescent="0.25">
      <c r="G1044818" s="17"/>
    </row>
    <row r="1044819" spans="6:7" x14ac:dyDescent="0.25">
      <c r="G1044819" s="17"/>
    </row>
    <row r="1044820" spans="6:7" x14ac:dyDescent="0.25">
      <c r="G1044820" s="17"/>
    </row>
    <row r="1044821" spans="6:7" x14ac:dyDescent="0.25">
      <c r="G1044821" s="17"/>
    </row>
    <row r="1044822" spans="6:7" x14ac:dyDescent="0.25">
      <c r="G1044822" s="17"/>
    </row>
    <row r="1044823" spans="6:7" x14ac:dyDescent="0.25">
      <c r="G1044823" s="17"/>
    </row>
    <row r="1044824" spans="6:7" x14ac:dyDescent="0.25">
      <c r="G1044824" s="17"/>
    </row>
    <row r="1044825" spans="6:7" x14ac:dyDescent="0.25">
      <c r="G1044825" s="17"/>
    </row>
    <row r="1044826" spans="6:7" x14ac:dyDescent="0.25">
      <c r="G1044826" s="17"/>
    </row>
    <row r="1044827" spans="6:7" x14ac:dyDescent="0.25">
      <c r="G1044827" s="17"/>
    </row>
    <row r="1044828" spans="6:7" x14ac:dyDescent="0.25">
      <c r="G1044828" s="17"/>
    </row>
    <row r="1044829" spans="6:7" x14ac:dyDescent="0.25">
      <c r="G1044829" s="17"/>
    </row>
    <row r="1044830" spans="6:7" x14ac:dyDescent="0.25">
      <c r="G1044830" s="17"/>
    </row>
    <row r="1044831" spans="6:7" x14ac:dyDescent="0.25">
      <c r="G1044831" s="17"/>
    </row>
    <row r="1044832" spans="6:7" x14ac:dyDescent="0.25">
      <c r="F1044832" s="16"/>
    </row>
    <row r="1044833" spans="6:6" x14ac:dyDescent="0.25">
      <c r="F1044833" s="16"/>
    </row>
    <row r="1044834" spans="6:6" x14ac:dyDescent="0.25">
      <c r="F1044834" s="16"/>
    </row>
    <row r="1044835" spans="6:6" x14ac:dyDescent="0.25">
      <c r="F1044835" s="16"/>
    </row>
    <row r="1044836" spans="6:6" x14ac:dyDescent="0.25">
      <c r="F1044836" s="16"/>
    </row>
    <row r="1044837" spans="6:6" x14ac:dyDescent="0.25">
      <c r="F1044837" s="16"/>
    </row>
    <row r="1044838" spans="6:6" x14ac:dyDescent="0.25">
      <c r="F1044838" s="16"/>
    </row>
    <row r="1044839" spans="6:6" x14ac:dyDescent="0.25">
      <c r="F1044839" s="16"/>
    </row>
    <row r="1044840" spans="6:6" x14ac:dyDescent="0.25">
      <c r="F1044840" s="16"/>
    </row>
    <row r="1044841" spans="6:6" x14ac:dyDescent="0.25">
      <c r="F1044841" s="16"/>
    </row>
    <row r="1044842" spans="6:6" x14ac:dyDescent="0.25">
      <c r="F1044842" s="16"/>
    </row>
    <row r="1044843" spans="6:6" x14ac:dyDescent="0.25">
      <c r="F1044843" s="16"/>
    </row>
    <row r="1044844" spans="6:6" x14ac:dyDescent="0.25">
      <c r="F1044844" s="16"/>
    </row>
    <row r="1044845" spans="6:6" x14ac:dyDescent="0.25">
      <c r="F1044845" s="16"/>
    </row>
    <row r="1044846" spans="6:6" x14ac:dyDescent="0.25">
      <c r="F1044846" s="16"/>
    </row>
    <row r="1044847" spans="6:6" x14ac:dyDescent="0.25">
      <c r="F1044847" s="16"/>
    </row>
    <row r="1044848" spans="6:6" x14ac:dyDescent="0.25">
      <c r="F1044848" s="16"/>
    </row>
    <row r="1044849" spans="6:7" x14ac:dyDescent="0.25">
      <c r="F1044849" s="16"/>
    </row>
    <row r="1044850" spans="6:7" x14ac:dyDescent="0.25">
      <c r="G1044850" s="17"/>
    </row>
    <row r="1044851" spans="6:7" x14ac:dyDescent="0.25">
      <c r="G1044851" s="17"/>
    </row>
    <row r="1044852" spans="6:7" x14ac:dyDescent="0.25">
      <c r="G1044852" s="17"/>
    </row>
    <row r="1044871" spans="7:7" x14ac:dyDescent="0.25">
      <c r="G1044871" s="17"/>
    </row>
    <row r="1044872" spans="7:7" x14ac:dyDescent="0.25">
      <c r="G1044872" s="17"/>
    </row>
    <row r="1044873" spans="7:7" x14ac:dyDescent="0.25">
      <c r="G1044873" s="17"/>
    </row>
    <row r="1044874" spans="7:7" x14ac:dyDescent="0.25">
      <c r="G1044874" s="17"/>
    </row>
    <row r="1044875" spans="7:7" x14ac:dyDescent="0.25">
      <c r="G1044875" s="17"/>
    </row>
    <row r="1044876" spans="7:7" x14ac:dyDescent="0.25">
      <c r="G1044876" s="17"/>
    </row>
    <row r="1044877" spans="7:7" x14ac:dyDescent="0.25">
      <c r="G1044877" s="17"/>
    </row>
    <row r="1044878" spans="7:7" x14ac:dyDescent="0.25">
      <c r="G1044878" s="17"/>
    </row>
    <row r="1044879" spans="7:7" x14ac:dyDescent="0.25">
      <c r="G1044879" s="17"/>
    </row>
    <row r="1044880" spans="7:7" x14ac:dyDescent="0.25">
      <c r="G1044880" s="17"/>
    </row>
    <row r="1044881" spans="6:7" x14ac:dyDescent="0.25">
      <c r="G1044881" s="17"/>
    </row>
    <row r="1044882" spans="6:7" x14ac:dyDescent="0.25">
      <c r="G1044882" s="17"/>
    </row>
    <row r="1044883" spans="6:7" x14ac:dyDescent="0.25">
      <c r="G1044883" s="17"/>
    </row>
    <row r="1044884" spans="6:7" x14ac:dyDescent="0.25">
      <c r="G1044884" s="17"/>
    </row>
    <row r="1044885" spans="6:7" x14ac:dyDescent="0.25">
      <c r="G1044885" s="17"/>
    </row>
    <row r="1044886" spans="6:7" x14ac:dyDescent="0.25">
      <c r="G1044886" s="17"/>
    </row>
    <row r="1044887" spans="6:7" x14ac:dyDescent="0.25">
      <c r="G1044887" s="17"/>
    </row>
    <row r="1044888" spans="6:7" x14ac:dyDescent="0.25">
      <c r="G1044888" s="17"/>
    </row>
    <row r="1044889" spans="6:7" x14ac:dyDescent="0.25">
      <c r="F1044889" s="16"/>
    </row>
    <row r="1044890" spans="6:7" x14ac:dyDescent="0.25">
      <c r="F1044890" s="16"/>
    </row>
    <row r="1044891" spans="6:7" x14ac:dyDescent="0.25">
      <c r="F1044891" s="16"/>
    </row>
    <row r="1044892" spans="6:7" x14ac:dyDescent="0.25">
      <c r="F1044892" s="16"/>
    </row>
    <row r="1044893" spans="6:7" x14ac:dyDescent="0.25">
      <c r="F1044893" s="16"/>
    </row>
    <row r="1044894" spans="6:7" x14ac:dyDescent="0.25">
      <c r="F1044894" s="16"/>
    </row>
    <row r="1044895" spans="6:7" x14ac:dyDescent="0.25">
      <c r="F1044895" s="16"/>
    </row>
    <row r="1044896" spans="6:7" x14ac:dyDescent="0.25">
      <c r="F1044896" s="16"/>
    </row>
    <row r="1044897" spans="6:7" x14ac:dyDescent="0.25">
      <c r="F1044897" s="16"/>
    </row>
    <row r="1044898" spans="6:7" x14ac:dyDescent="0.25">
      <c r="F1044898" s="16"/>
    </row>
    <row r="1044899" spans="6:7" x14ac:dyDescent="0.25">
      <c r="F1044899" s="16"/>
    </row>
    <row r="1044900" spans="6:7" x14ac:dyDescent="0.25">
      <c r="F1044900" s="16"/>
    </row>
    <row r="1044901" spans="6:7" x14ac:dyDescent="0.25">
      <c r="F1044901" s="16"/>
    </row>
    <row r="1044902" spans="6:7" x14ac:dyDescent="0.25">
      <c r="F1044902" s="16"/>
    </row>
    <row r="1044903" spans="6:7" x14ac:dyDescent="0.25">
      <c r="F1044903" s="16"/>
      <c r="G1044903" s="17"/>
    </row>
    <row r="1044904" spans="6:7" x14ac:dyDescent="0.25">
      <c r="G1044904" s="17"/>
    </row>
    <row r="1044905" spans="6:7" x14ac:dyDescent="0.25">
      <c r="G1044905" s="17"/>
    </row>
    <row r="1044906" spans="6:7" x14ac:dyDescent="0.25">
      <c r="G1044906" s="17"/>
    </row>
    <row r="1044922" spans="7:7" x14ac:dyDescent="0.25">
      <c r="G1044922" s="17"/>
    </row>
    <row r="1044923" spans="7:7" x14ac:dyDescent="0.25">
      <c r="G1044923" s="17"/>
    </row>
    <row r="1044924" spans="7:7" x14ac:dyDescent="0.25">
      <c r="G1044924" s="17"/>
    </row>
    <row r="1044925" spans="7:7" x14ac:dyDescent="0.25">
      <c r="G1044925" s="17"/>
    </row>
    <row r="1044926" spans="7:7" x14ac:dyDescent="0.25">
      <c r="G1044926" s="17"/>
    </row>
    <row r="1044927" spans="7:7" x14ac:dyDescent="0.25">
      <c r="G1044927" s="17"/>
    </row>
    <row r="1044928" spans="7:7" x14ac:dyDescent="0.25">
      <c r="G1044928" s="17"/>
    </row>
    <row r="1044929" spans="7:7" x14ac:dyDescent="0.25">
      <c r="G1044929" s="17"/>
    </row>
    <row r="1044930" spans="7:7" x14ac:dyDescent="0.25">
      <c r="G1044930" s="17"/>
    </row>
    <row r="1044931" spans="7:7" x14ac:dyDescent="0.25">
      <c r="G1044931" s="17"/>
    </row>
    <row r="1044932" spans="7:7" x14ac:dyDescent="0.25">
      <c r="G1044932" s="17"/>
    </row>
    <row r="1044933" spans="7:7" x14ac:dyDescent="0.25">
      <c r="G1044933" s="17"/>
    </row>
    <row r="1044934" spans="7:7" x14ac:dyDescent="0.25">
      <c r="G1044934" s="17"/>
    </row>
    <row r="1044935" spans="7:7" x14ac:dyDescent="0.25">
      <c r="G1044935" s="17"/>
    </row>
    <row r="1044936" spans="7:7" x14ac:dyDescent="0.25">
      <c r="G1044936" s="17"/>
    </row>
    <row r="1044937" spans="7:7" x14ac:dyDescent="0.25">
      <c r="G1044937" s="17"/>
    </row>
    <row r="1044938" spans="7:7" x14ac:dyDescent="0.25">
      <c r="G1044938" s="17"/>
    </row>
    <row r="1044939" spans="7:7" x14ac:dyDescent="0.25">
      <c r="G1044939" s="17"/>
    </row>
    <row r="1044940" spans="7:7" x14ac:dyDescent="0.25">
      <c r="G1044940" s="17"/>
    </row>
    <row r="1044941" spans="7:7" x14ac:dyDescent="0.25">
      <c r="G1044941" s="17"/>
    </row>
    <row r="1044942" spans="7:7" x14ac:dyDescent="0.25">
      <c r="G1044942" s="17"/>
    </row>
    <row r="1044943" spans="7:7" x14ac:dyDescent="0.25">
      <c r="G1044943" s="17"/>
    </row>
    <row r="1044944" spans="7:7" x14ac:dyDescent="0.25">
      <c r="G1044944" s="17"/>
    </row>
    <row r="1044945" spans="7:7" x14ac:dyDescent="0.25">
      <c r="G1044945" s="17"/>
    </row>
    <row r="1044946" spans="7:7" x14ac:dyDescent="0.25">
      <c r="G1044946" s="17"/>
    </row>
    <row r="1044947" spans="7:7" x14ac:dyDescent="0.25">
      <c r="G1044947" s="17"/>
    </row>
    <row r="1044948" spans="7:7" x14ac:dyDescent="0.25">
      <c r="G1044948" s="17"/>
    </row>
    <row r="1044949" spans="7:7" x14ac:dyDescent="0.25">
      <c r="G1044949" s="17"/>
    </row>
    <row r="1044950" spans="7:7" x14ac:dyDescent="0.25">
      <c r="G1044950" s="17"/>
    </row>
    <row r="1044951" spans="7:7" x14ac:dyDescent="0.25">
      <c r="G1044951" s="17"/>
    </row>
    <row r="1044952" spans="7:7" x14ac:dyDescent="0.25">
      <c r="G1044952" s="17"/>
    </row>
    <row r="1044953" spans="7:7" x14ac:dyDescent="0.25">
      <c r="G1044953" s="17"/>
    </row>
    <row r="1044954" spans="7:7" x14ac:dyDescent="0.25">
      <c r="G1044954" s="17"/>
    </row>
    <row r="1044955" spans="7:7" x14ac:dyDescent="0.25">
      <c r="G1044955" s="17"/>
    </row>
    <row r="1044956" spans="7:7" x14ac:dyDescent="0.25">
      <c r="G1044956" s="17"/>
    </row>
    <row r="1044957" spans="7:7" x14ac:dyDescent="0.25">
      <c r="G1044957" s="17"/>
    </row>
    <row r="1044958" spans="7:7" x14ac:dyDescent="0.25">
      <c r="G1044958" s="17"/>
    </row>
    <row r="1044959" spans="7:7" x14ac:dyDescent="0.25">
      <c r="G1044959" s="17"/>
    </row>
    <row r="1044960" spans="7:7" x14ac:dyDescent="0.25">
      <c r="G1044960" s="17"/>
    </row>
    <row r="1044961" spans="7:7" x14ac:dyDescent="0.25">
      <c r="G1044961" s="17"/>
    </row>
    <row r="1044962" spans="7:7" x14ac:dyDescent="0.25">
      <c r="G1044962" s="17"/>
    </row>
    <row r="1044963" spans="7:7" x14ac:dyDescent="0.25">
      <c r="G1044963" s="17"/>
    </row>
    <row r="1044964" spans="7:7" x14ac:dyDescent="0.25">
      <c r="G1044964" s="17"/>
    </row>
    <row r="1044965" spans="7:7" x14ac:dyDescent="0.25">
      <c r="G1044965" s="17"/>
    </row>
    <row r="1044966" spans="7:7" x14ac:dyDescent="0.25">
      <c r="G1044966" s="17"/>
    </row>
    <row r="1044967" spans="7:7" x14ac:dyDescent="0.25">
      <c r="G1044967" s="17"/>
    </row>
    <row r="1044968" spans="7:7" x14ac:dyDescent="0.25">
      <c r="G1044968" s="17"/>
    </row>
    <row r="1044969" spans="7:7" x14ac:dyDescent="0.25">
      <c r="G1044969" s="17"/>
    </row>
    <row r="1044970" spans="7:7" x14ac:dyDescent="0.25">
      <c r="G1044970" s="17"/>
    </row>
    <row r="1044971" spans="7:7" x14ac:dyDescent="0.25">
      <c r="G1044971" s="17"/>
    </row>
    <row r="1044972" spans="7:7" x14ac:dyDescent="0.25">
      <c r="G1044972" s="17"/>
    </row>
    <row r="1044973" spans="7:7" x14ac:dyDescent="0.25">
      <c r="G1044973" s="17"/>
    </row>
    <row r="1044974" spans="7:7" x14ac:dyDescent="0.25">
      <c r="G1044974" s="17"/>
    </row>
    <row r="1044975" spans="7:7" x14ac:dyDescent="0.25">
      <c r="G1044975" s="17"/>
    </row>
    <row r="1044976" spans="7:7" x14ac:dyDescent="0.25">
      <c r="G1044976" s="17"/>
    </row>
    <row r="1044977" spans="7:7" x14ac:dyDescent="0.25">
      <c r="G1044977" s="17"/>
    </row>
    <row r="1044978" spans="7:7" x14ac:dyDescent="0.25">
      <c r="G1044978" s="17"/>
    </row>
    <row r="1044979" spans="7:7" x14ac:dyDescent="0.25">
      <c r="G1044979" s="17"/>
    </row>
    <row r="1044980" spans="7:7" x14ac:dyDescent="0.25">
      <c r="G1044980" s="17"/>
    </row>
    <row r="1044981" spans="7:7" x14ac:dyDescent="0.25">
      <c r="G1044981" s="17"/>
    </row>
    <row r="1044982" spans="7:7" x14ac:dyDescent="0.25">
      <c r="G1044982" s="17"/>
    </row>
    <row r="1044983" spans="7:7" x14ac:dyDescent="0.25">
      <c r="G1044983" s="17"/>
    </row>
    <row r="1044984" spans="7:7" x14ac:dyDescent="0.25">
      <c r="G1044984" s="17"/>
    </row>
    <row r="1044985" spans="7:7" x14ac:dyDescent="0.25">
      <c r="G1044985" s="17"/>
    </row>
    <row r="1044986" spans="7:7" x14ac:dyDescent="0.25">
      <c r="G1044986" s="17"/>
    </row>
    <row r="1044987" spans="7:7" x14ac:dyDescent="0.25">
      <c r="G1044987" s="17"/>
    </row>
    <row r="1044988" spans="7:7" x14ac:dyDescent="0.25">
      <c r="G1044988" s="17"/>
    </row>
    <row r="1044989" spans="7:7" x14ac:dyDescent="0.25">
      <c r="G1044989" s="17"/>
    </row>
    <row r="1044990" spans="7:7" x14ac:dyDescent="0.25">
      <c r="G1044990" s="17"/>
    </row>
    <row r="1045009" spans="7:7" x14ac:dyDescent="0.25">
      <c r="G1045009" s="17"/>
    </row>
    <row r="1045010" spans="7:7" x14ac:dyDescent="0.25">
      <c r="G1045010" s="17"/>
    </row>
    <row r="1045011" spans="7:7" x14ac:dyDescent="0.25">
      <c r="G1045011" s="17"/>
    </row>
    <row r="1045012" spans="7:7" x14ac:dyDescent="0.25">
      <c r="G1045012" s="17"/>
    </row>
    <row r="1045013" spans="7:7" x14ac:dyDescent="0.25">
      <c r="G1045013" s="17"/>
    </row>
    <row r="1045014" spans="7:7" x14ac:dyDescent="0.25">
      <c r="G1045014" s="17"/>
    </row>
    <row r="1045015" spans="7:7" x14ac:dyDescent="0.25">
      <c r="G1045015" s="17"/>
    </row>
    <row r="1045016" spans="7:7" x14ac:dyDescent="0.25">
      <c r="G1045016" s="17"/>
    </row>
    <row r="1045017" spans="7:7" x14ac:dyDescent="0.25">
      <c r="G1045017" s="17"/>
    </row>
    <row r="1045018" spans="7:7" x14ac:dyDescent="0.25">
      <c r="G1045018" s="17"/>
    </row>
    <row r="1045019" spans="7:7" x14ac:dyDescent="0.25">
      <c r="G1045019" s="17"/>
    </row>
    <row r="1045020" spans="7:7" x14ac:dyDescent="0.25">
      <c r="G1045020" s="17"/>
    </row>
    <row r="1045021" spans="7:7" x14ac:dyDescent="0.25">
      <c r="G1045021" s="17"/>
    </row>
    <row r="1045022" spans="7:7" x14ac:dyDescent="0.25">
      <c r="G1045022" s="17"/>
    </row>
    <row r="1045023" spans="7:7" x14ac:dyDescent="0.25">
      <c r="G1045023" s="17"/>
    </row>
    <row r="1045024" spans="7:7" x14ac:dyDescent="0.25">
      <c r="G1045024" s="17"/>
    </row>
    <row r="1045025" spans="6:7" x14ac:dyDescent="0.25">
      <c r="G1045025" s="17"/>
    </row>
    <row r="1045026" spans="6:7" x14ac:dyDescent="0.25">
      <c r="G1045026" s="17"/>
    </row>
    <row r="1045027" spans="6:7" x14ac:dyDescent="0.25">
      <c r="G1045027" s="17"/>
    </row>
    <row r="1045028" spans="6:7" x14ac:dyDescent="0.25">
      <c r="F1045028" s="17"/>
      <c r="G1045028" s="17"/>
    </row>
    <row r="1045029" spans="6:7" x14ac:dyDescent="0.25">
      <c r="F1045029" s="17"/>
      <c r="G1045029" s="17"/>
    </row>
    <row r="1045030" spans="6:7" x14ac:dyDescent="0.25">
      <c r="F1045030" s="17"/>
      <c r="G1045030" s="17"/>
    </row>
    <row r="1045031" spans="6:7" x14ac:dyDescent="0.25">
      <c r="F1045031" s="17"/>
      <c r="G1045031" s="17"/>
    </row>
    <row r="1045032" spans="6:7" x14ac:dyDescent="0.25">
      <c r="F1045032" s="17"/>
      <c r="G1045032" s="17"/>
    </row>
    <row r="1045033" spans="6:7" x14ac:dyDescent="0.25">
      <c r="F1045033" s="17"/>
      <c r="G1045033" s="17"/>
    </row>
    <row r="1045034" spans="6:7" x14ac:dyDescent="0.25">
      <c r="F1045034" s="17"/>
      <c r="G1045034" s="17"/>
    </row>
    <row r="1045035" spans="6:7" x14ac:dyDescent="0.25">
      <c r="F1045035" s="17"/>
      <c r="G1045035" s="17"/>
    </row>
    <row r="1045036" spans="6:7" x14ac:dyDescent="0.25">
      <c r="F1045036" s="17"/>
      <c r="G1045036" s="17"/>
    </row>
    <row r="1045037" spans="6:7" x14ac:dyDescent="0.25">
      <c r="F1045037" s="17"/>
      <c r="G1045037" s="17"/>
    </row>
    <row r="1045038" spans="6:7" x14ac:dyDescent="0.25">
      <c r="F1045038" s="17"/>
      <c r="G1045038" s="17"/>
    </row>
    <row r="1045039" spans="6:7" x14ac:dyDescent="0.25">
      <c r="F1045039" s="17"/>
      <c r="G1045039" s="17"/>
    </row>
    <row r="1045040" spans="6:7" x14ac:dyDescent="0.25">
      <c r="F1045040" s="17"/>
      <c r="G1045040" s="17"/>
    </row>
    <row r="1045041" spans="6:7" x14ac:dyDescent="0.25">
      <c r="F1045041" s="17"/>
      <c r="G1045041" s="17"/>
    </row>
    <row r="1045042" spans="6:7" x14ac:dyDescent="0.25">
      <c r="F1045042" s="17"/>
      <c r="G1045042" s="17"/>
    </row>
    <row r="1045043" spans="6:7" x14ac:dyDescent="0.25">
      <c r="F1045043" s="17"/>
      <c r="G1045043" s="17"/>
    </row>
    <row r="1045044" spans="6:7" x14ac:dyDescent="0.25">
      <c r="F1045044" s="17"/>
      <c r="G1045044" s="17"/>
    </row>
    <row r="1045045" spans="6:7" x14ac:dyDescent="0.25">
      <c r="F1045045" s="17"/>
      <c r="G1045045" s="17"/>
    </row>
    <row r="1045046" spans="6:7" x14ac:dyDescent="0.25">
      <c r="F1045046" s="17"/>
      <c r="G1045046" s="17"/>
    </row>
    <row r="1045047" spans="6:7" x14ac:dyDescent="0.25">
      <c r="F1045047" s="17"/>
      <c r="G1045047" s="17"/>
    </row>
    <row r="1045048" spans="6:7" x14ac:dyDescent="0.25">
      <c r="F1045048" s="17"/>
      <c r="G1045048" s="17"/>
    </row>
    <row r="1045049" spans="6:7" x14ac:dyDescent="0.25">
      <c r="G1045049" s="17"/>
    </row>
    <row r="1045050" spans="6:7" x14ac:dyDescent="0.25">
      <c r="G1045050" s="17"/>
    </row>
    <row r="1045051" spans="6:7" x14ac:dyDescent="0.25">
      <c r="G1045051" s="17"/>
    </row>
    <row r="1045052" spans="6:7" x14ac:dyDescent="0.25">
      <c r="G1045052" s="17"/>
    </row>
    <row r="1045053" spans="6:7" x14ac:dyDescent="0.25">
      <c r="G1045053" s="17"/>
    </row>
    <row r="1045054" spans="6:7" x14ac:dyDescent="0.25">
      <c r="G1045054" s="17"/>
    </row>
    <row r="1045055" spans="6:7" x14ac:dyDescent="0.25">
      <c r="G1045055" s="17"/>
    </row>
    <row r="1045056" spans="6:7" x14ac:dyDescent="0.25">
      <c r="G1045056" s="17"/>
    </row>
    <row r="1045057" spans="7:7" x14ac:dyDescent="0.25">
      <c r="G1045057" s="17"/>
    </row>
    <row r="1045058" spans="7:7" x14ac:dyDescent="0.25">
      <c r="G1045058" s="17"/>
    </row>
    <row r="1045059" spans="7:7" x14ac:dyDescent="0.25">
      <c r="G1045059" s="17"/>
    </row>
    <row r="1045060" spans="7:7" x14ac:dyDescent="0.25">
      <c r="G1045060" s="17"/>
    </row>
    <row r="1045061" spans="7:7" x14ac:dyDescent="0.25">
      <c r="G1045061" s="17"/>
    </row>
    <row r="1045062" spans="7:7" x14ac:dyDescent="0.25">
      <c r="G1045062" s="17"/>
    </row>
    <row r="1045063" spans="7:7" x14ac:dyDescent="0.25">
      <c r="G1045063" s="17"/>
    </row>
    <row r="1045064" spans="7:7" x14ac:dyDescent="0.25">
      <c r="G1045064" s="17"/>
    </row>
    <row r="1045065" spans="7:7" x14ac:dyDescent="0.25">
      <c r="G1045065" s="17"/>
    </row>
    <row r="1045066" spans="7:7" x14ac:dyDescent="0.25">
      <c r="G1045066" s="17"/>
    </row>
    <row r="1045067" spans="7:7" x14ac:dyDescent="0.25">
      <c r="G1045067" s="17"/>
    </row>
    <row r="1045068" spans="7:7" x14ac:dyDescent="0.25">
      <c r="G1045068" s="17"/>
    </row>
    <row r="1045069" spans="7:7" x14ac:dyDescent="0.25">
      <c r="G1045069" s="17"/>
    </row>
    <row r="1045070" spans="7:7" x14ac:dyDescent="0.25">
      <c r="G1045070" s="17"/>
    </row>
    <row r="1045071" spans="7:7" x14ac:dyDescent="0.25">
      <c r="G1045071" s="17"/>
    </row>
    <row r="1045072" spans="7:7" x14ac:dyDescent="0.25">
      <c r="G1045072" s="17"/>
    </row>
    <row r="1045073" spans="7:7" x14ac:dyDescent="0.25">
      <c r="G1045073" s="17"/>
    </row>
    <row r="1045074" spans="7:7" x14ac:dyDescent="0.25">
      <c r="G1045074" s="17"/>
    </row>
    <row r="1045075" spans="7:7" x14ac:dyDescent="0.25">
      <c r="G1045075" s="17"/>
    </row>
    <row r="1045076" spans="7:7" x14ac:dyDescent="0.25">
      <c r="G1045076" s="17"/>
    </row>
    <row r="1045077" spans="7:7" x14ac:dyDescent="0.25">
      <c r="G1045077" s="17"/>
    </row>
    <row r="1045078" spans="7:7" x14ac:dyDescent="0.25">
      <c r="G1045078" s="17"/>
    </row>
    <row r="1045079" spans="7:7" x14ac:dyDescent="0.25">
      <c r="G1045079" s="17"/>
    </row>
    <row r="1045080" spans="7:7" x14ac:dyDescent="0.25">
      <c r="G1045080" s="17"/>
    </row>
    <row r="1045081" spans="7:7" x14ac:dyDescent="0.25">
      <c r="G1045081" s="17"/>
    </row>
    <row r="1045082" spans="7:7" x14ac:dyDescent="0.25">
      <c r="G1045082" s="17"/>
    </row>
    <row r="1045083" spans="7:7" x14ac:dyDescent="0.25">
      <c r="G1045083" s="17"/>
    </row>
    <row r="1045084" spans="7:7" x14ac:dyDescent="0.25">
      <c r="G1045084" s="17"/>
    </row>
    <row r="1045085" spans="7:7" x14ac:dyDescent="0.25">
      <c r="G1045085" s="17"/>
    </row>
    <row r="1045086" spans="7:7" x14ac:dyDescent="0.25">
      <c r="G1045086" s="17"/>
    </row>
    <row r="1045087" spans="7:7" x14ac:dyDescent="0.25">
      <c r="G1045087" s="17"/>
    </row>
    <row r="1045088" spans="7:7" x14ac:dyDescent="0.25">
      <c r="G1045088" s="17"/>
    </row>
    <row r="1045089" spans="7:7" x14ac:dyDescent="0.25">
      <c r="G1045089" s="17"/>
    </row>
    <row r="1045090" spans="7:7" x14ac:dyDescent="0.25">
      <c r="G1045090" s="17"/>
    </row>
    <row r="1045091" spans="7:7" x14ac:dyDescent="0.25">
      <c r="G1045091" s="17"/>
    </row>
    <row r="1045092" spans="7:7" x14ac:dyDescent="0.25">
      <c r="G1045092" s="17"/>
    </row>
    <row r="1045093" spans="7:7" x14ac:dyDescent="0.25">
      <c r="G1045093" s="17"/>
    </row>
    <row r="1045094" spans="7:7" x14ac:dyDescent="0.25">
      <c r="G1045094" s="17"/>
    </row>
    <row r="1045095" spans="7:7" x14ac:dyDescent="0.25">
      <c r="G1045095" s="17"/>
    </row>
    <row r="1045096" spans="7:7" x14ac:dyDescent="0.25">
      <c r="G1045096" s="17"/>
    </row>
    <row r="1045097" spans="7:7" x14ac:dyDescent="0.25">
      <c r="G1045097" s="17"/>
    </row>
    <row r="1045098" spans="7:7" x14ac:dyDescent="0.25">
      <c r="G1045098" s="17"/>
    </row>
    <row r="1045099" spans="7:7" x14ac:dyDescent="0.25">
      <c r="G1045099" s="17"/>
    </row>
    <row r="1045100" spans="7:7" x14ac:dyDescent="0.25">
      <c r="G1045100" s="17"/>
    </row>
    <row r="1045101" spans="7:7" x14ac:dyDescent="0.25">
      <c r="G1045101" s="17"/>
    </row>
    <row r="1045102" spans="7:7" x14ac:dyDescent="0.25">
      <c r="G1045102" s="17"/>
    </row>
    <row r="1045103" spans="7:7" x14ac:dyDescent="0.25">
      <c r="G1045103" s="17"/>
    </row>
    <row r="1045104" spans="7:7" x14ac:dyDescent="0.25">
      <c r="G1045104" s="17"/>
    </row>
    <row r="1045105" spans="7:7" x14ac:dyDescent="0.25">
      <c r="G1045105" s="17"/>
    </row>
    <row r="1045106" spans="7:7" x14ac:dyDescent="0.25">
      <c r="G1045106" s="17"/>
    </row>
    <row r="1045107" spans="7:7" x14ac:dyDescent="0.25">
      <c r="G1045107" s="17"/>
    </row>
    <row r="1045108" spans="7:7" x14ac:dyDescent="0.25">
      <c r="G1045108" s="17"/>
    </row>
    <row r="1045109" spans="7:7" x14ac:dyDescent="0.25">
      <c r="G1045109" s="17"/>
    </row>
    <row r="1045110" spans="7:7" x14ac:dyDescent="0.25">
      <c r="G1045110" s="17"/>
    </row>
    <row r="1045111" spans="7:7" x14ac:dyDescent="0.25">
      <c r="G1045111" s="17"/>
    </row>
    <row r="1045112" spans="7:7" x14ac:dyDescent="0.25">
      <c r="G1045112" s="17"/>
    </row>
    <row r="1045113" spans="7:7" x14ac:dyDescent="0.25">
      <c r="G1045113" s="17"/>
    </row>
    <row r="1045114" spans="7:7" x14ac:dyDescent="0.25">
      <c r="G1045114" s="17"/>
    </row>
    <row r="1045115" spans="7:7" x14ac:dyDescent="0.25">
      <c r="G1045115" s="17"/>
    </row>
    <row r="1045116" spans="7:7" x14ac:dyDescent="0.25">
      <c r="G1045116" s="17"/>
    </row>
    <row r="1045117" spans="7:7" x14ac:dyDescent="0.25">
      <c r="G1045117" s="17"/>
    </row>
    <row r="1045118" spans="7:7" x14ac:dyDescent="0.25">
      <c r="G1045118" s="17"/>
    </row>
    <row r="1045119" spans="7:7" x14ac:dyDescent="0.25">
      <c r="G1045119" s="17"/>
    </row>
    <row r="1045120" spans="7:7" x14ac:dyDescent="0.25">
      <c r="G1045120" s="17"/>
    </row>
    <row r="1045121" spans="7:7" x14ac:dyDescent="0.25">
      <c r="G1045121" s="17"/>
    </row>
    <row r="1045122" spans="7:7" x14ac:dyDescent="0.25">
      <c r="G1045122" s="17"/>
    </row>
    <row r="1045123" spans="7:7" x14ac:dyDescent="0.25">
      <c r="G1045123" s="17"/>
    </row>
    <row r="1045124" spans="7:7" x14ac:dyDescent="0.25">
      <c r="G1045124" s="17"/>
    </row>
    <row r="1045125" spans="7:7" x14ac:dyDescent="0.25">
      <c r="G1045125" s="17"/>
    </row>
    <row r="1045126" spans="7:7" x14ac:dyDescent="0.25">
      <c r="G1045126" s="17"/>
    </row>
    <row r="1045127" spans="7:7" x14ac:dyDescent="0.25">
      <c r="G1045127" s="17"/>
    </row>
    <row r="1045128" spans="7:7" x14ac:dyDescent="0.25">
      <c r="G1045128" s="17"/>
    </row>
    <row r="1045129" spans="7:7" x14ac:dyDescent="0.25">
      <c r="G1045129" s="17"/>
    </row>
    <row r="1045130" spans="7:7" x14ac:dyDescent="0.25">
      <c r="G1045130" s="17"/>
    </row>
    <row r="1045131" spans="7:7" x14ac:dyDescent="0.25">
      <c r="G1045131" s="17"/>
    </row>
    <row r="1045132" spans="7:7" x14ac:dyDescent="0.25">
      <c r="G1045132" s="17"/>
    </row>
    <row r="1045133" spans="7:7" x14ac:dyDescent="0.25">
      <c r="G1045133" s="17"/>
    </row>
    <row r="1045134" spans="7:7" x14ac:dyDescent="0.25">
      <c r="G1045134" s="17"/>
    </row>
    <row r="1045135" spans="7:7" x14ac:dyDescent="0.25">
      <c r="G1045135" s="17"/>
    </row>
    <row r="1045136" spans="7:7" x14ac:dyDescent="0.25">
      <c r="G1045136" s="17"/>
    </row>
    <row r="1045137" spans="7:7" x14ac:dyDescent="0.25">
      <c r="G1045137" s="17"/>
    </row>
    <row r="1045138" spans="7:7" x14ac:dyDescent="0.25">
      <c r="G1045138" s="17"/>
    </row>
    <row r="1045139" spans="7:7" x14ac:dyDescent="0.25">
      <c r="G1045139" s="17"/>
    </row>
    <row r="1045140" spans="7:7" x14ac:dyDescent="0.25">
      <c r="G1045140" s="17"/>
    </row>
    <row r="1045141" spans="7:7" x14ac:dyDescent="0.25">
      <c r="G1045141" s="17"/>
    </row>
    <row r="1045142" spans="7:7" x14ac:dyDescent="0.25">
      <c r="G1045142" s="17"/>
    </row>
    <row r="1045143" spans="7:7" x14ac:dyDescent="0.25">
      <c r="G1045143" s="17"/>
    </row>
    <row r="1045144" spans="7:7" x14ac:dyDescent="0.25">
      <c r="G1045144" s="17"/>
    </row>
    <row r="1045145" spans="7:7" x14ac:dyDescent="0.25">
      <c r="G1045145" s="17"/>
    </row>
    <row r="1045146" spans="7:7" x14ac:dyDescent="0.25">
      <c r="G1045146" s="17"/>
    </row>
    <row r="1045147" spans="7:7" x14ac:dyDescent="0.25">
      <c r="G1045147" s="17"/>
    </row>
    <row r="1045148" spans="7:7" x14ac:dyDescent="0.25">
      <c r="G1045148" s="17"/>
    </row>
    <row r="1045149" spans="7:7" x14ac:dyDescent="0.25">
      <c r="G1045149" s="17"/>
    </row>
    <row r="1045150" spans="7:7" x14ac:dyDescent="0.25">
      <c r="G1045150" s="17"/>
    </row>
    <row r="1045151" spans="7:7" x14ac:dyDescent="0.25">
      <c r="G1045151" s="17"/>
    </row>
    <row r="1045152" spans="7:7" x14ac:dyDescent="0.25">
      <c r="G1045152" s="17"/>
    </row>
    <row r="1045153" spans="7:7" x14ac:dyDescent="0.25">
      <c r="G1045153" s="17"/>
    </row>
    <row r="1045154" spans="7:7" x14ac:dyDescent="0.25">
      <c r="G1045154" s="17"/>
    </row>
    <row r="1045155" spans="7:7" x14ac:dyDescent="0.25">
      <c r="G1045155" s="17"/>
    </row>
    <row r="1045156" spans="7:7" x14ac:dyDescent="0.25">
      <c r="G1045156" s="17"/>
    </row>
    <row r="1045157" spans="7:7" x14ac:dyDescent="0.25">
      <c r="G1045157" s="17"/>
    </row>
    <row r="1045158" spans="7:7" x14ac:dyDescent="0.25">
      <c r="G1045158" s="17"/>
    </row>
    <row r="1045159" spans="7:7" x14ac:dyDescent="0.25">
      <c r="G1045159" s="17"/>
    </row>
    <row r="1045160" spans="7:7" x14ac:dyDescent="0.25">
      <c r="G1045160" s="17"/>
    </row>
    <row r="1045161" spans="7:7" x14ac:dyDescent="0.25">
      <c r="G1045161" s="17"/>
    </row>
    <row r="1045162" spans="7:7" x14ac:dyDescent="0.25">
      <c r="G1045162" s="17"/>
    </row>
    <row r="1045163" spans="7:7" x14ac:dyDescent="0.25">
      <c r="G1045163" s="17"/>
    </row>
    <row r="1045164" spans="7:7" x14ac:dyDescent="0.25">
      <c r="G1045164" s="17"/>
    </row>
    <row r="1045165" spans="7:7" x14ac:dyDescent="0.25">
      <c r="G1045165" s="17"/>
    </row>
    <row r="1045166" spans="7:7" x14ac:dyDescent="0.25">
      <c r="G1045166" s="17"/>
    </row>
    <row r="1045167" spans="7:7" x14ac:dyDescent="0.25">
      <c r="G1045167" s="17"/>
    </row>
    <row r="1045168" spans="7:7" x14ac:dyDescent="0.25">
      <c r="G1045168" s="17"/>
    </row>
    <row r="1045169" spans="7:7" x14ac:dyDescent="0.25">
      <c r="G1045169" s="17"/>
    </row>
    <row r="1045170" spans="7:7" x14ac:dyDescent="0.25">
      <c r="G1045170" s="17"/>
    </row>
    <row r="1045171" spans="7:7" x14ac:dyDescent="0.25">
      <c r="G1045171" s="17"/>
    </row>
    <row r="1045172" spans="7:7" x14ac:dyDescent="0.25">
      <c r="G1045172" s="17"/>
    </row>
    <row r="1045173" spans="7:7" x14ac:dyDescent="0.25">
      <c r="G1045173" s="17"/>
    </row>
    <row r="1045174" spans="7:7" x14ac:dyDescent="0.25">
      <c r="G1045174" s="17"/>
    </row>
    <row r="1045175" spans="7:7" x14ac:dyDescent="0.25">
      <c r="G1045175" s="17"/>
    </row>
    <row r="1045176" spans="7:7" x14ac:dyDescent="0.25">
      <c r="G1045176" s="17"/>
    </row>
    <row r="1045177" spans="7:7" x14ac:dyDescent="0.25">
      <c r="G1045177" s="17"/>
    </row>
    <row r="1045178" spans="7:7" x14ac:dyDescent="0.25">
      <c r="G1045178" s="17"/>
    </row>
    <row r="1045179" spans="7:7" x14ac:dyDescent="0.25">
      <c r="G1045179" s="17"/>
    </row>
    <row r="1045180" spans="7:7" x14ac:dyDescent="0.25">
      <c r="G1045180" s="17"/>
    </row>
    <row r="1045181" spans="7:7" x14ac:dyDescent="0.25">
      <c r="G1045181" s="17"/>
    </row>
    <row r="1045182" spans="7:7" x14ac:dyDescent="0.25">
      <c r="G1045182" s="17"/>
    </row>
    <row r="1045183" spans="7:7" x14ac:dyDescent="0.25">
      <c r="G1045183" s="17"/>
    </row>
    <row r="1045184" spans="7:7" x14ac:dyDescent="0.25">
      <c r="G1045184" s="17"/>
    </row>
    <row r="1045185" spans="7:7" x14ac:dyDescent="0.25">
      <c r="G1045185" s="17"/>
    </row>
    <row r="1045186" spans="7:7" x14ac:dyDescent="0.25">
      <c r="G1045186" s="17"/>
    </row>
    <row r="1045187" spans="7:7" x14ac:dyDescent="0.25">
      <c r="G1045187" s="17"/>
    </row>
    <row r="1045188" spans="7:7" x14ac:dyDescent="0.25">
      <c r="G1045188" s="17"/>
    </row>
    <row r="1045189" spans="7:7" x14ac:dyDescent="0.25">
      <c r="G1045189" s="17"/>
    </row>
    <row r="1045190" spans="7:7" x14ac:dyDescent="0.25">
      <c r="G1045190" s="17"/>
    </row>
    <row r="1045191" spans="7:7" x14ac:dyDescent="0.25">
      <c r="G1045191" s="17"/>
    </row>
    <row r="1045192" spans="7:7" x14ac:dyDescent="0.25">
      <c r="G1045192" s="17"/>
    </row>
    <row r="1045193" spans="7:7" x14ac:dyDescent="0.25">
      <c r="G1045193" s="17"/>
    </row>
    <row r="1045194" spans="7:7" x14ac:dyDescent="0.25">
      <c r="G1045194" s="17"/>
    </row>
    <row r="1045195" spans="7:7" x14ac:dyDescent="0.25">
      <c r="G1045195" s="17"/>
    </row>
    <row r="1045196" spans="7:7" x14ac:dyDescent="0.25">
      <c r="G1045196" s="17"/>
    </row>
    <row r="1045197" spans="7:7" x14ac:dyDescent="0.25">
      <c r="G1045197" s="17"/>
    </row>
    <row r="1045198" spans="7:7" x14ac:dyDescent="0.25">
      <c r="G1045198" s="17"/>
    </row>
    <row r="1045199" spans="7:7" x14ac:dyDescent="0.25">
      <c r="G1045199" s="17"/>
    </row>
    <row r="1045200" spans="7:7" x14ac:dyDescent="0.25">
      <c r="G1045200" s="17"/>
    </row>
    <row r="1045201" spans="7:7" x14ac:dyDescent="0.25">
      <c r="G1045201" s="17"/>
    </row>
    <row r="1045202" spans="7:7" x14ac:dyDescent="0.25">
      <c r="G1045202" s="17"/>
    </row>
    <row r="1045203" spans="7:7" x14ac:dyDescent="0.25">
      <c r="G1045203" s="17"/>
    </row>
    <row r="1045204" spans="7:7" x14ac:dyDescent="0.25">
      <c r="G1045204" s="17"/>
    </row>
    <row r="1045205" spans="7:7" x14ac:dyDescent="0.25">
      <c r="G1045205" s="17"/>
    </row>
    <row r="1045206" spans="7:7" x14ac:dyDescent="0.25">
      <c r="G1045206" s="17"/>
    </row>
    <row r="1045207" spans="7:7" x14ac:dyDescent="0.25">
      <c r="G1045207" s="17"/>
    </row>
    <row r="1045208" spans="7:7" x14ac:dyDescent="0.25">
      <c r="G1045208" s="17"/>
    </row>
    <row r="1045209" spans="7:7" x14ac:dyDescent="0.25">
      <c r="G1045209" s="17"/>
    </row>
    <row r="1045210" spans="7:7" x14ac:dyDescent="0.25">
      <c r="G1045210" s="17"/>
    </row>
    <row r="1045211" spans="7:7" x14ac:dyDescent="0.25">
      <c r="G1045211" s="17"/>
    </row>
    <row r="1045212" spans="7:7" x14ac:dyDescent="0.25">
      <c r="G1045212" s="17"/>
    </row>
    <row r="1045213" spans="7:7" x14ac:dyDescent="0.25">
      <c r="G1045213" s="17"/>
    </row>
    <row r="1045214" spans="7:7" x14ac:dyDescent="0.25">
      <c r="G1045214" s="17"/>
    </row>
    <row r="1045215" spans="7:7" x14ac:dyDescent="0.25">
      <c r="G1045215" s="17"/>
    </row>
    <row r="1045216" spans="7:7" x14ac:dyDescent="0.25">
      <c r="G1045216" s="17"/>
    </row>
    <row r="1045217" spans="7:7" x14ac:dyDescent="0.25">
      <c r="G1045217" s="17"/>
    </row>
    <row r="1045218" spans="7:7" x14ac:dyDescent="0.25">
      <c r="G1045218" s="17"/>
    </row>
    <row r="1045219" spans="7:7" x14ac:dyDescent="0.25">
      <c r="G1045219" s="17"/>
    </row>
    <row r="1045220" spans="7:7" x14ac:dyDescent="0.25">
      <c r="G1045220" s="17"/>
    </row>
    <row r="1045221" spans="7:7" x14ac:dyDescent="0.25">
      <c r="G1045221" s="17"/>
    </row>
    <row r="1045222" spans="7:7" x14ac:dyDescent="0.25">
      <c r="G1045222" s="17"/>
    </row>
    <row r="1045223" spans="7:7" x14ac:dyDescent="0.25">
      <c r="G1045223" s="17"/>
    </row>
    <row r="1045224" spans="7:7" x14ac:dyDescent="0.25">
      <c r="G1045224" s="17"/>
    </row>
    <row r="1045225" spans="7:7" x14ac:dyDescent="0.25">
      <c r="G1045225" s="17"/>
    </row>
    <row r="1045226" spans="7:7" x14ac:dyDescent="0.25">
      <c r="G1045226" s="17"/>
    </row>
    <row r="1045227" spans="7:7" x14ac:dyDescent="0.25">
      <c r="G1045227" s="17"/>
    </row>
    <row r="1045228" spans="7:7" x14ac:dyDescent="0.25">
      <c r="G1045228" s="17"/>
    </row>
    <row r="1045229" spans="7:7" x14ac:dyDescent="0.25">
      <c r="G1045229" s="17"/>
    </row>
    <row r="1045230" spans="7:7" x14ac:dyDescent="0.25">
      <c r="G1045230" s="17"/>
    </row>
    <row r="1045231" spans="7:7" x14ac:dyDescent="0.25">
      <c r="G1045231" s="17"/>
    </row>
    <row r="1045232" spans="7:7" x14ac:dyDescent="0.25">
      <c r="G1045232" s="17"/>
    </row>
    <row r="1045233" spans="7:7" x14ac:dyDescent="0.25">
      <c r="G1045233" s="17"/>
    </row>
    <row r="1045234" spans="7:7" x14ac:dyDescent="0.25">
      <c r="G1045234" s="17"/>
    </row>
    <row r="1045235" spans="7:7" x14ac:dyDescent="0.25">
      <c r="G1045235" s="17"/>
    </row>
    <row r="1045236" spans="7:7" x14ac:dyDescent="0.25">
      <c r="G1045236" s="17"/>
    </row>
    <row r="1045237" spans="7:7" x14ac:dyDescent="0.25">
      <c r="G1045237" s="17"/>
    </row>
    <row r="1045238" spans="7:7" x14ac:dyDescent="0.25">
      <c r="G1045238" s="17"/>
    </row>
    <row r="1045239" spans="7:7" x14ac:dyDescent="0.25">
      <c r="G1045239" s="17"/>
    </row>
    <row r="1045240" spans="7:7" x14ac:dyDescent="0.25">
      <c r="G1045240" s="17"/>
    </row>
    <row r="1045241" spans="7:7" x14ac:dyDescent="0.25">
      <c r="G1045241" s="17"/>
    </row>
    <row r="1045242" spans="7:7" x14ac:dyDescent="0.25">
      <c r="G1045242" s="17"/>
    </row>
    <row r="1045243" spans="7:7" x14ac:dyDescent="0.25">
      <c r="G1045243" s="17"/>
    </row>
    <row r="1045244" spans="7:7" x14ac:dyDescent="0.25">
      <c r="G1045244" s="17"/>
    </row>
    <row r="1045245" spans="7:7" x14ac:dyDescent="0.25">
      <c r="G1045245" s="17"/>
    </row>
    <row r="1045246" spans="7:7" x14ac:dyDescent="0.25">
      <c r="G1045246" s="17"/>
    </row>
    <row r="1045247" spans="7:7" x14ac:dyDescent="0.25">
      <c r="G1045247" s="17"/>
    </row>
    <row r="1045248" spans="7:7" x14ac:dyDescent="0.25">
      <c r="G1045248" s="17"/>
    </row>
    <row r="1045249" spans="7:7" x14ac:dyDescent="0.25">
      <c r="G1045249" s="17"/>
    </row>
    <row r="1045250" spans="7:7" x14ac:dyDescent="0.25">
      <c r="G1045250" s="17"/>
    </row>
    <row r="1045251" spans="7:7" x14ac:dyDescent="0.25">
      <c r="G1045251" s="17"/>
    </row>
    <row r="1045252" spans="7:7" x14ac:dyDescent="0.25">
      <c r="G1045252" s="17"/>
    </row>
    <row r="1045253" spans="7:7" x14ac:dyDescent="0.25">
      <c r="G1045253" s="17"/>
    </row>
    <row r="1045254" spans="7:7" x14ac:dyDescent="0.25">
      <c r="G1045254" s="17"/>
    </row>
    <row r="1045255" spans="7:7" x14ac:dyDescent="0.25">
      <c r="G1045255" s="17"/>
    </row>
    <row r="1045256" spans="7:7" x14ac:dyDescent="0.25">
      <c r="G1045256" s="17"/>
    </row>
    <row r="1045257" spans="7:7" x14ac:dyDescent="0.25">
      <c r="G1045257" s="17"/>
    </row>
    <row r="1045258" spans="7:7" x14ac:dyDescent="0.25">
      <c r="G1045258" s="17"/>
    </row>
    <row r="1045259" spans="7:7" x14ac:dyDescent="0.25">
      <c r="G1045259" s="17"/>
    </row>
    <row r="1045260" spans="7:7" x14ac:dyDescent="0.25">
      <c r="G1045260" s="17"/>
    </row>
    <row r="1045261" spans="7:7" x14ac:dyDescent="0.25">
      <c r="G1045261" s="17"/>
    </row>
    <row r="1045262" spans="7:7" x14ac:dyDescent="0.25">
      <c r="G1045262" s="17"/>
    </row>
    <row r="1045263" spans="7:7" x14ac:dyDescent="0.25">
      <c r="G1045263" s="17"/>
    </row>
    <row r="1045264" spans="7:7" x14ac:dyDescent="0.25">
      <c r="G1045264" s="17"/>
    </row>
    <row r="1045265" spans="7:7" x14ac:dyDescent="0.25">
      <c r="G1045265" s="17"/>
    </row>
    <row r="1045266" spans="7:7" x14ac:dyDescent="0.25">
      <c r="G1045266" s="17"/>
    </row>
    <row r="1045267" spans="7:7" x14ac:dyDescent="0.25">
      <c r="G1045267" s="17"/>
    </row>
    <row r="1045268" spans="7:7" x14ac:dyDescent="0.25">
      <c r="G1045268" s="17"/>
    </row>
    <row r="1045269" spans="7:7" x14ac:dyDescent="0.25">
      <c r="G1045269" s="17"/>
    </row>
    <row r="1045270" spans="7:7" x14ac:dyDescent="0.25">
      <c r="G1045270" s="17"/>
    </row>
    <row r="1045271" spans="7:7" x14ac:dyDescent="0.25">
      <c r="G1045271" s="17"/>
    </row>
    <row r="1045272" spans="7:7" x14ac:dyDescent="0.25">
      <c r="G1045272" s="17"/>
    </row>
    <row r="1045273" spans="7:7" x14ac:dyDescent="0.25">
      <c r="G1045273" s="17"/>
    </row>
    <row r="1045274" spans="7:7" x14ac:dyDescent="0.25">
      <c r="G1045274" s="17"/>
    </row>
    <row r="1045275" spans="7:7" x14ac:dyDescent="0.25">
      <c r="G1045275" s="17"/>
    </row>
    <row r="1045276" spans="7:7" x14ac:dyDescent="0.25">
      <c r="G1045276" s="17"/>
    </row>
    <row r="1045277" spans="7:7" x14ac:dyDescent="0.25">
      <c r="G1045277" s="17"/>
    </row>
    <row r="1045278" spans="7:7" x14ac:dyDescent="0.25">
      <c r="G1045278" s="17"/>
    </row>
    <row r="1045279" spans="7:7" x14ac:dyDescent="0.25">
      <c r="G1045279" s="17"/>
    </row>
    <row r="1045280" spans="7:7" x14ac:dyDescent="0.25">
      <c r="G1045280" s="17"/>
    </row>
    <row r="1045281" spans="7:7" x14ac:dyDescent="0.25">
      <c r="G1045281" s="17"/>
    </row>
    <row r="1045282" spans="7:7" x14ac:dyDescent="0.25">
      <c r="G1045282" s="17"/>
    </row>
    <row r="1045283" spans="7:7" x14ac:dyDescent="0.25">
      <c r="G1045283" s="17"/>
    </row>
    <row r="1045284" spans="7:7" x14ac:dyDescent="0.25">
      <c r="G1045284" s="17"/>
    </row>
    <row r="1045285" spans="7:7" x14ac:dyDescent="0.25">
      <c r="G1045285" s="17"/>
    </row>
    <row r="1045286" spans="7:7" x14ac:dyDescent="0.25">
      <c r="G1045286" s="17"/>
    </row>
    <row r="1045287" spans="7:7" x14ac:dyDescent="0.25">
      <c r="G1045287" s="17"/>
    </row>
    <row r="1045288" spans="7:7" x14ac:dyDescent="0.25">
      <c r="G1045288" s="17"/>
    </row>
    <row r="1045289" spans="7:7" x14ac:dyDescent="0.25">
      <c r="G1045289" s="17"/>
    </row>
    <row r="1045290" spans="7:7" x14ac:dyDescent="0.25">
      <c r="G1045290" s="17"/>
    </row>
    <row r="1045291" spans="7:7" x14ac:dyDescent="0.25">
      <c r="G1045291" s="17"/>
    </row>
    <row r="1045292" spans="7:7" x14ac:dyDescent="0.25">
      <c r="G1045292" s="17"/>
    </row>
    <row r="1045293" spans="7:7" x14ac:dyDescent="0.25">
      <c r="G1045293" s="17"/>
    </row>
    <row r="1045294" spans="7:7" x14ac:dyDescent="0.25">
      <c r="G1045294" s="17"/>
    </row>
    <row r="1045295" spans="7:7" x14ac:dyDescent="0.25">
      <c r="G1045295" s="17"/>
    </row>
    <row r="1045296" spans="7:7" x14ac:dyDescent="0.25">
      <c r="G1045296" s="17"/>
    </row>
    <row r="1045297" spans="7:7" x14ac:dyDescent="0.25">
      <c r="G1045297" s="17"/>
    </row>
    <row r="1045298" spans="7:7" x14ac:dyDescent="0.25">
      <c r="G1045298" s="17"/>
    </row>
    <row r="1045299" spans="7:7" x14ac:dyDescent="0.25">
      <c r="G1045299" s="17"/>
    </row>
    <row r="1045300" spans="7:7" x14ac:dyDescent="0.25">
      <c r="G1045300" s="17"/>
    </row>
    <row r="1045301" spans="7:7" x14ac:dyDescent="0.25">
      <c r="G1045301" s="17"/>
    </row>
    <row r="1045302" spans="7:7" x14ac:dyDescent="0.25">
      <c r="G1045302" s="17"/>
    </row>
    <row r="1045303" spans="7:7" x14ac:dyDescent="0.25">
      <c r="G1045303" s="17"/>
    </row>
    <row r="1045304" spans="7:7" x14ac:dyDescent="0.25">
      <c r="G1045304" s="17"/>
    </row>
    <row r="1045305" spans="7:7" x14ac:dyDescent="0.25">
      <c r="G1045305" s="17"/>
    </row>
    <row r="1045306" spans="7:7" x14ac:dyDescent="0.25">
      <c r="G1045306" s="17"/>
    </row>
    <row r="1045307" spans="7:7" x14ac:dyDescent="0.25">
      <c r="G1045307" s="17"/>
    </row>
    <row r="1045308" spans="7:7" x14ac:dyDescent="0.25">
      <c r="G1045308" s="17"/>
    </row>
    <row r="1045309" spans="7:7" x14ac:dyDescent="0.25">
      <c r="G1045309" s="17"/>
    </row>
    <row r="1045310" spans="7:7" x14ac:dyDescent="0.25">
      <c r="G1045310" s="17"/>
    </row>
    <row r="1045311" spans="7:7" x14ac:dyDescent="0.25">
      <c r="G1045311" s="17"/>
    </row>
    <row r="1045312" spans="7:7" x14ac:dyDescent="0.25">
      <c r="G1045312" s="17"/>
    </row>
    <row r="1045313" spans="6:7" x14ac:dyDescent="0.25">
      <c r="G1045313" s="17"/>
    </row>
    <row r="1045314" spans="6:7" x14ac:dyDescent="0.25">
      <c r="G1045314" s="17"/>
    </row>
    <row r="1045315" spans="6:7" x14ac:dyDescent="0.25">
      <c r="G1045315" s="17"/>
    </row>
    <row r="1045316" spans="6:7" x14ac:dyDescent="0.25">
      <c r="G1045316" s="17"/>
    </row>
    <row r="1045317" spans="6:7" x14ac:dyDescent="0.25">
      <c r="G1045317" s="17"/>
    </row>
    <row r="1045318" spans="6:7" x14ac:dyDescent="0.25">
      <c r="G1045318" s="17"/>
    </row>
    <row r="1045319" spans="6:7" x14ac:dyDescent="0.25">
      <c r="F1045319" s="16"/>
    </row>
    <row r="1045320" spans="6:7" x14ac:dyDescent="0.25">
      <c r="F1045320" s="16"/>
    </row>
    <row r="1045321" spans="6:7" x14ac:dyDescent="0.25">
      <c r="F1045321" s="16"/>
    </row>
    <row r="1045322" spans="6:7" x14ac:dyDescent="0.25">
      <c r="F1045322" s="16"/>
    </row>
    <row r="1045323" spans="6:7" x14ac:dyDescent="0.25">
      <c r="F1045323" s="16"/>
    </row>
    <row r="1045324" spans="6:7" x14ac:dyDescent="0.25">
      <c r="F1045324" s="16"/>
    </row>
    <row r="1045325" spans="6:7" x14ac:dyDescent="0.25">
      <c r="F1045325" s="16"/>
    </row>
    <row r="1045326" spans="6:7" x14ac:dyDescent="0.25">
      <c r="F1045326" s="16"/>
    </row>
    <row r="1045327" spans="6:7" x14ac:dyDescent="0.25">
      <c r="F1045327" s="16"/>
    </row>
    <row r="1045328" spans="6:7" x14ac:dyDescent="0.25">
      <c r="F1045328" s="16"/>
    </row>
    <row r="1045329" spans="6:6" x14ac:dyDescent="0.25">
      <c r="F1045329" s="16"/>
    </row>
    <row r="1045330" spans="6:6" x14ac:dyDescent="0.25">
      <c r="F1045330" s="16"/>
    </row>
    <row r="1045331" spans="6:6" x14ac:dyDescent="0.25">
      <c r="F1045331" s="16"/>
    </row>
    <row r="1045332" spans="6:6" x14ac:dyDescent="0.25">
      <c r="F1045332" s="16"/>
    </row>
    <row r="1045333" spans="6:6" x14ac:dyDescent="0.25">
      <c r="F1045333" s="16"/>
    </row>
    <row r="1045334" spans="6:6" x14ac:dyDescent="0.25">
      <c r="F1045334" s="16"/>
    </row>
    <row r="1045335" spans="6:6" x14ac:dyDescent="0.25">
      <c r="F1045335" s="16"/>
    </row>
    <row r="1045336" spans="6:6" x14ac:dyDescent="0.25">
      <c r="F1045336" s="16"/>
    </row>
    <row r="1045337" spans="6:6" x14ac:dyDescent="0.25">
      <c r="F1045337" s="16"/>
    </row>
    <row r="1045338" spans="6:6" x14ac:dyDescent="0.25">
      <c r="F1045338" s="16"/>
    </row>
    <row r="1045339" spans="6:6" x14ac:dyDescent="0.25">
      <c r="F1045339" s="16"/>
    </row>
    <row r="1045340" spans="6:6" x14ac:dyDescent="0.25">
      <c r="F1045340" s="16"/>
    </row>
    <row r="1045341" spans="6:6" x14ac:dyDescent="0.25">
      <c r="F1045341" s="16"/>
    </row>
    <row r="1045342" spans="6:6" x14ac:dyDescent="0.25">
      <c r="F1045342" s="16"/>
    </row>
    <row r="1045343" spans="6:6" x14ac:dyDescent="0.25">
      <c r="F1045343" s="16"/>
    </row>
    <row r="1045344" spans="6:6" x14ac:dyDescent="0.25">
      <c r="F1045344" s="16"/>
    </row>
    <row r="1045345" spans="6:6" x14ac:dyDescent="0.25">
      <c r="F1045345" s="16"/>
    </row>
    <row r="1045346" spans="6:6" x14ac:dyDescent="0.25">
      <c r="F1045346" s="16"/>
    </row>
    <row r="1045347" spans="6:6" x14ac:dyDescent="0.25">
      <c r="F1045347" s="16"/>
    </row>
    <row r="1045348" spans="6:6" x14ac:dyDescent="0.25">
      <c r="F1045348" s="16"/>
    </row>
    <row r="1045349" spans="6:6" x14ac:dyDescent="0.25">
      <c r="F1045349" s="16"/>
    </row>
    <row r="1045350" spans="6:6" x14ac:dyDescent="0.25">
      <c r="F1045350" s="16"/>
    </row>
    <row r="1045351" spans="6:6" x14ac:dyDescent="0.25">
      <c r="F1045351" s="16"/>
    </row>
    <row r="1045352" spans="6:6" x14ac:dyDescent="0.25">
      <c r="F1045352" s="16"/>
    </row>
    <row r="1045353" spans="6:6" x14ac:dyDescent="0.25">
      <c r="F1045353" s="16"/>
    </row>
    <row r="1045354" spans="6:6" x14ac:dyDescent="0.25">
      <c r="F1045354" s="16"/>
    </row>
    <row r="1045355" spans="6:6" x14ac:dyDescent="0.25">
      <c r="F1045355" s="16"/>
    </row>
    <row r="1045375" spans="7:7" x14ac:dyDescent="0.25">
      <c r="G1045375" s="17"/>
    </row>
    <row r="1045376" spans="7:7" x14ac:dyDescent="0.25">
      <c r="G1045376" s="17"/>
    </row>
    <row r="1045377" spans="7:7" x14ac:dyDescent="0.25">
      <c r="G1045377" s="17"/>
    </row>
    <row r="1045378" spans="7:7" x14ac:dyDescent="0.25">
      <c r="G1045378" s="17"/>
    </row>
    <row r="1045379" spans="7:7" x14ac:dyDescent="0.25">
      <c r="G1045379" s="17"/>
    </row>
    <row r="1045380" spans="7:7" x14ac:dyDescent="0.25">
      <c r="G1045380" s="17"/>
    </row>
    <row r="1045381" spans="7:7" x14ac:dyDescent="0.25">
      <c r="G1045381" s="17"/>
    </row>
    <row r="1045382" spans="7:7" x14ac:dyDescent="0.25">
      <c r="G1045382" s="17"/>
    </row>
    <row r="1045383" spans="7:7" x14ac:dyDescent="0.25">
      <c r="G1045383" s="17"/>
    </row>
    <row r="1045384" spans="7:7" x14ac:dyDescent="0.25">
      <c r="G1045384" s="17"/>
    </row>
    <row r="1045385" spans="7:7" x14ac:dyDescent="0.25">
      <c r="G1045385" s="17"/>
    </row>
    <row r="1045386" spans="7:7" x14ac:dyDescent="0.25">
      <c r="G1045386" s="17"/>
    </row>
    <row r="1045387" spans="7:7" x14ac:dyDescent="0.25">
      <c r="G1045387" s="17"/>
    </row>
    <row r="1045388" spans="7:7" x14ac:dyDescent="0.25">
      <c r="G1045388" s="17"/>
    </row>
    <row r="1045389" spans="7:7" x14ac:dyDescent="0.25">
      <c r="G1045389" s="17"/>
    </row>
    <row r="1045390" spans="7:7" x14ac:dyDescent="0.25">
      <c r="G1045390" s="17"/>
    </row>
    <row r="1045391" spans="7:7" x14ac:dyDescent="0.25">
      <c r="G1045391" s="17"/>
    </row>
    <row r="1045392" spans="7:7" x14ac:dyDescent="0.25">
      <c r="G1045392" s="17"/>
    </row>
    <row r="1045393" spans="6:7" x14ac:dyDescent="0.25">
      <c r="G1045393" s="17"/>
    </row>
    <row r="1045394" spans="6:7" x14ac:dyDescent="0.25">
      <c r="G1045394" s="17"/>
    </row>
    <row r="1045395" spans="6:7" x14ac:dyDescent="0.25">
      <c r="G1045395" s="17">
        <f ca="1">G1045368:G1045395</f>
        <v>0</v>
      </c>
    </row>
    <row r="1045396" spans="6:7" x14ac:dyDescent="0.25">
      <c r="F1045396" s="17"/>
      <c r="G1045396" s="17"/>
    </row>
    <row r="1045397" spans="6:7" x14ac:dyDescent="0.25">
      <c r="F1045397" s="17"/>
      <c r="G1045397" s="17"/>
    </row>
    <row r="1045398" spans="6:7" x14ac:dyDescent="0.25">
      <c r="F1045398" s="17"/>
      <c r="G1045398" s="17"/>
    </row>
    <row r="1045399" spans="6:7" x14ac:dyDescent="0.25">
      <c r="F1045399" s="17"/>
      <c r="G1045399" s="17"/>
    </row>
    <row r="1045400" spans="6:7" x14ac:dyDescent="0.25">
      <c r="F1045400" s="17"/>
      <c r="G1045400" s="17"/>
    </row>
    <row r="1045401" spans="6:7" x14ac:dyDescent="0.25">
      <c r="F1045401" s="17"/>
      <c r="G1045401" s="17"/>
    </row>
    <row r="1045402" spans="6:7" x14ac:dyDescent="0.25">
      <c r="F1045402" s="17"/>
      <c r="G1045402" s="17"/>
    </row>
    <row r="1045403" spans="6:7" x14ac:dyDescent="0.25">
      <c r="F1045403" s="17"/>
      <c r="G1045403" s="17"/>
    </row>
    <row r="1045404" spans="6:7" x14ac:dyDescent="0.25">
      <c r="F1045404" s="17"/>
      <c r="G1045404" s="17"/>
    </row>
    <row r="1045405" spans="6:7" x14ac:dyDescent="0.25">
      <c r="F1045405" s="17"/>
      <c r="G1045405" s="17"/>
    </row>
    <row r="1045406" spans="6:7" x14ac:dyDescent="0.25">
      <c r="F1045406" s="17"/>
      <c r="G1045406" s="17"/>
    </row>
    <row r="1045407" spans="6:7" x14ac:dyDescent="0.25">
      <c r="F1045407" s="17"/>
      <c r="G1045407" s="17"/>
    </row>
    <row r="1045408" spans="6:7" x14ac:dyDescent="0.25">
      <c r="F1045408" s="17"/>
      <c r="G1045408" s="17"/>
    </row>
    <row r="1045409" spans="6:7" x14ac:dyDescent="0.25">
      <c r="F1045409" s="17"/>
      <c r="G1045409" s="17"/>
    </row>
    <row r="1045410" spans="6:7" x14ac:dyDescent="0.25">
      <c r="F1045410" s="17"/>
      <c r="G1045410" s="17"/>
    </row>
    <row r="1045411" spans="6:7" x14ac:dyDescent="0.25">
      <c r="F1045411" s="17"/>
      <c r="G1045411" s="17"/>
    </row>
    <row r="1045412" spans="6:7" x14ac:dyDescent="0.25">
      <c r="F1045412" s="17"/>
      <c r="G1045412" s="17"/>
    </row>
    <row r="1045413" spans="6:7" x14ac:dyDescent="0.25">
      <c r="F1045413" s="17"/>
      <c r="G1045413" s="17"/>
    </row>
    <row r="1045414" spans="6:7" x14ac:dyDescent="0.25">
      <c r="F1045414" s="17"/>
      <c r="G1045414" s="17"/>
    </row>
    <row r="1045415" spans="6:7" x14ac:dyDescent="0.25">
      <c r="F1045415" s="17"/>
      <c r="G1045415" s="17"/>
    </row>
    <row r="1045416" spans="6:7" x14ac:dyDescent="0.25">
      <c r="F1045416" s="17"/>
      <c r="G1045416" s="17"/>
    </row>
    <row r="1045417" spans="6:7" x14ac:dyDescent="0.25">
      <c r="F1045417" s="17"/>
      <c r="G1045417" s="17"/>
    </row>
    <row r="1045418" spans="6:7" x14ac:dyDescent="0.25">
      <c r="F1045418" s="17"/>
      <c r="G1045418" s="17"/>
    </row>
    <row r="1045419" spans="6:7" x14ac:dyDescent="0.25">
      <c r="F1045419" s="17"/>
      <c r="G1045419" s="17"/>
    </row>
    <row r="1045420" spans="6:7" x14ac:dyDescent="0.25">
      <c r="F1045420" s="17"/>
      <c r="G1045420" s="17"/>
    </row>
    <row r="1045421" spans="6:7" x14ac:dyDescent="0.25">
      <c r="F1045421" s="17"/>
      <c r="G1045421" s="17"/>
    </row>
    <row r="1045422" spans="6:7" x14ac:dyDescent="0.25">
      <c r="F1045422" s="17"/>
      <c r="G1045422" s="17"/>
    </row>
    <row r="1045423" spans="6:7" x14ac:dyDescent="0.25">
      <c r="F1045423" s="17"/>
      <c r="G1045423" s="17"/>
    </row>
    <row r="1045424" spans="6:7" x14ac:dyDescent="0.25">
      <c r="F1045424" s="17"/>
      <c r="G1045424" s="17"/>
    </row>
    <row r="1045425" spans="6:7" x14ac:dyDescent="0.25">
      <c r="F1045425" s="17"/>
      <c r="G1045425" s="17"/>
    </row>
    <row r="1045426" spans="6:7" x14ac:dyDescent="0.25">
      <c r="F1045426" s="17"/>
      <c r="G1045426" s="17"/>
    </row>
    <row r="1045427" spans="6:7" x14ac:dyDescent="0.25">
      <c r="F1045427" s="17"/>
      <c r="G1045427" s="17"/>
    </row>
    <row r="1045428" spans="6:7" x14ac:dyDescent="0.25">
      <c r="F1045428" s="17"/>
      <c r="G1045428" s="17"/>
    </row>
    <row r="1045429" spans="6:7" x14ac:dyDescent="0.25">
      <c r="F1045429" s="17"/>
      <c r="G1045429" s="17"/>
    </row>
    <row r="1045430" spans="6:7" x14ac:dyDescent="0.25">
      <c r="F1045430" s="17"/>
      <c r="G1045430" s="17"/>
    </row>
    <row r="1045431" spans="6:7" x14ac:dyDescent="0.25">
      <c r="F1045431" s="17"/>
      <c r="G1045431" s="17"/>
    </row>
    <row r="1045432" spans="6:7" x14ac:dyDescent="0.25">
      <c r="F1045432" s="17"/>
      <c r="G1045432" s="17"/>
    </row>
    <row r="1045433" spans="6:7" x14ac:dyDescent="0.25">
      <c r="F1045433" s="17"/>
      <c r="G1045433" s="17"/>
    </row>
    <row r="1045434" spans="6:7" x14ac:dyDescent="0.25">
      <c r="F1045434" s="17"/>
      <c r="G1045434" s="17"/>
    </row>
    <row r="1045435" spans="6:7" x14ac:dyDescent="0.25">
      <c r="F1045435" s="17"/>
      <c r="G1045435" s="17"/>
    </row>
    <row r="1045436" spans="6:7" x14ac:dyDescent="0.25">
      <c r="F1045436" s="17"/>
      <c r="G1045436" s="17"/>
    </row>
    <row r="1045437" spans="6:7" x14ac:dyDescent="0.25">
      <c r="F1045437" s="17"/>
      <c r="G1045437" s="17"/>
    </row>
    <row r="1045453" spans="6:7" x14ac:dyDescent="0.25">
      <c r="F1045453" s="17"/>
      <c r="G1045453" s="17"/>
    </row>
    <row r="1045454" spans="6:7" x14ac:dyDescent="0.25">
      <c r="F1045454" s="17"/>
      <c r="G1045454" s="17"/>
    </row>
    <row r="1045455" spans="6:7" x14ac:dyDescent="0.25">
      <c r="F1045455" s="17"/>
      <c r="G1045455" s="17"/>
    </row>
    <row r="1045456" spans="6:7" x14ac:dyDescent="0.25">
      <c r="F1045456" s="17"/>
      <c r="G1045456" s="17"/>
    </row>
    <row r="1045457" spans="6:7" x14ac:dyDescent="0.25">
      <c r="F1045457" s="17"/>
      <c r="G1045457" s="17"/>
    </row>
    <row r="1045458" spans="6:7" x14ac:dyDescent="0.25">
      <c r="F1045458" s="17"/>
      <c r="G1045458" s="17"/>
    </row>
    <row r="1045459" spans="6:7" x14ac:dyDescent="0.25">
      <c r="F1045459" s="17"/>
      <c r="G1045459" s="17"/>
    </row>
    <row r="1045460" spans="6:7" x14ac:dyDescent="0.25">
      <c r="F1045460" s="17"/>
      <c r="G1045460" s="17"/>
    </row>
    <row r="1045461" spans="6:7" x14ac:dyDescent="0.25">
      <c r="F1045461" s="17"/>
      <c r="G1045461" s="17"/>
    </row>
    <row r="1045462" spans="6:7" x14ac:dyDescent="0.25">
      <c r="F1045462" s="17"/>
      <c r="G1045462" s="17"/>
    </row>
    <row r="1045463" spans="6:7" x14ac:dyDescent="0.25">
      <c r="F1045463" s="17"/>
      <c r="G1045463" s="17"/>
    </row>
    <row r="1045464" spans="6:7" x14ac:dyDescent="0.25">
      <c r="F1045464" s="17"/>
      <c r="G1045464" s="17"/>
    </row>
    <row r="1045465" spans="6:7" x14ac:dyDescent="0.25">
      <c r="F1045465" s="17"/>
      <c r="G1045465" s="17"/>
    </row>
    <row r="1045466" spans="6:7" x14ac:dyDescent="0.25">
      <c r="F1045466" s="17"/>
      <c r="G1045466" s="17"/>
    </row>
    <row r="1045467" spans="6:7" x14ac:dyDescent="0.25">
      <c r="F1045467" s="17"/>
      <c r="G1045467" s="17"/>
    </row>
    <row r="1045468" spans="6:7" x14ac:dyDescent="0.25">
      <c r="F1045468" s="17"/>
      <c r="G1045468" s="17">
        <f ca="1">F1045427:G1045468</f>
        <v>0</v>
      </c>
    </row>
    <row r="1045469" spans="6:7" x14ac:dyDescent="0.25">
      <c r="F1045469" s="17"/>
      <c r="G1045469" s="17"/>
    </row>
    <row r="1045470" spans="6:7" x14ac:dyDescent="0.25">
      <c r="F1045470" s="17"/>
      <c r="G1045470" s="17"/>
    </row>
    <row r="1045471" spans="6:7" x14ac:dyDescent="0.25">
      <c r="F1045471" s="17"/>
      <c r="G1045471" s="17"/>
    </row>
    <row r="1045472" spans="6:7" x14ac:dyDescent="0.25">
      <c r="F1045472" s="17"/>
      <c r="G1045472" s="17"/>
    </row>
    <row r="1045473" spans="6:7" x14ac:dyDescent="0.25">
      <c r="F1045473" s="17"/>
      <c r="G1045473" s="17"/>
    </row>
    <row r="1045474" spans="6:7" x14ac:dyDescent="0.25">
      <c r="F1045474" s="17"/>
      <c r="G1045474" s="17"/>
    </row>
    <row r="1045475" spans="6:7" x14ac:dyDescent="0.25">
      <c r="F1045475" s="17"/>
      <c r="G1045475" s="17"/>
    </row>
    <row r="1045476" spans="6:7" x14ac:dyDescent="0.25">
      <c r="F1045476" s="17"/>
      <c r="G1045476" s="17"/>
    </row>
    <row r="1045477" spans="6:7" x14ac:dyDescent="0.25">
      <c r="F1045477" s="17"/>
      <c r="G1045477" s="17"/>
    </row>
    <row r="1045478" spans="6:7" x14ac:dyDescent="0.25">
      <c r="F1045478" s="17"/>
      <c r="G1045478" s="17"/>
    </row>
    <row r="1045479" spans="6:7" x14ac:dyDescent="0.25">
      <c r="F1045479" s="17"/>
      <c r="G1045479" s="17"/>
    </row>
    <row r="1045480" spans="6:7" x14ac:dyDescent="0.25">
      <c r="F1045480" s="17"/>
      <c r="G1045480" s="17"/>
    </row>
    <row r="1045481" spans="6:7" x14ac:dyDescent="0.25">
      <c r="F1045481" s="17"/>
      <c r="G1045481" s="17"/>
    </row>
    <row r="1045482" spans="6:7" x14ac:dyDescent="0.25">
      <c r="F1045482" s="17"/>
      <c r="G1045482" s="17"/>
    </row>
    <row r="1045483" spans="6:7" x14ac:dyDescent="0.25">
      <c r="F1045483" s="17"/>
      <c r="G1045483" s="17"/>
    </row>
    <row r="1045484" spans="6:7" x14ac:dyDescent="0.25">
      <c r="F1045484" s="17"/>
      <c r="G1045484" s="17"/>
    </row>
    <row r="1045485" spans="6:7" x14ac:dyDescent="0.25">
      <c r="F1045485" s="17"/>
      <c r="G1045485" s="17"/>
    </row>
    <row r="1045486" spans="6:7" x14ac:dyDescent="0.25">
      <c r="F1045486" s="17"/>
      <c r="G1045486" s="17"/>
    </row>
    <row r="1045487" spans="6:7" x14ac:dyDescent="0.25">
      <c r="F1045487" s="17"/>
      <c r="G1045487" s="17"/>
    </row>
    <row r="1045488" spans="6:7" x14ac:dyDescent="0.25">
      <c r="F1045488" s="17"/>
      <c r="G1045488" s="17"/>
    </row>
    <row r="1045489" spans="6:7" x14ac:dyDescent="0.25">
      <c r="F1045489" s="17"/>
      <c r="G1045489" s="17"/>
    </row>
    <row r="1045490" spans="6:7" x14ac:dyDescent="0.25">
      <c r="F1045490" s="17"/>
      <c r="G1045490" s="17"/>
    </row>
    <row r="1045491" spans="6:7" x14ac:dyDescent="0.25">
      <c r="F1045491" s="17"/>
      <c r="G1045491" s="17"/>
    </row>
    <row r="1045492" spans="6:7" x14ac:dyDescent="0.25">
      <c r="F1045492" s="17"/>
      <c r="G1045492" s="17"/>
    </row>
    <row r="1045493" spans="6:7" x14ac:dyDescent="0.25">
      <c r="F1045493" s="17"/>
      <c r="G1045493" s="17"/>
    </row>
    <row r="1045494" spans="6:7" x14ac:dyDescent="0.25">
      <c r="F1045494" s="17"/>
      <c r="G1045494" s="17"/>
    </row>
    <row r="1045495" spans="6:7" x14ac:dyDescent="0.25">
      <c r="F1045495" s="17"/>
      <c r="G1045495" s="17"/>
    </row>
    <row r="1045496" spans="6:7" x14ac:dyDescent="0.25">
      <c r="F1045496" s="17"/>
      <c r="G1045496" s="17"/>
    </row>
    <row r="1045497" spans="6:7" x14ac:dyDescent="0.25">
      <c r="F1045497" s="17"/>
      <c r="G1045497" s="17"/>
    </row>
    <row r="1045498" spans="6:7" x14ac:dyDescent="0.25">
      <c r="F1045498" s="17"/>
      <c r="G1045498" s="17"/>
    </row>
    <row r="1045499" spans="6:7" x14ac:dyDescent="0.25">
      <c r="F1045499" s="17"/>
      <c r="G1045499" s="17"/>
    </row>
    <row r="1045500" spans="6:7" x14ac:dyDescent="0.25">
      <c r="F1045500" s="17"/>
      <c r="G1045500" s="17"/>
    </row>
    <row r="1045501" spans="6:7" x14ac:dyDescent="0.25">
      <c r="F1045501" s="17"/>
      <c r="G1045501" s="17"/>
    </row>
    <row r="1045502" spans="6:7" x14ac:dyDescent="0.25">
      <c r="F1045502" s="17"/>
      <c r="G1045502" s="17"/>
    </row>
    <row r="1045503" spans="6:7" x14ac:dyDescent="0.25">
      <c r="F1045503" s="17"/>
      <c r="G1045503" s="17"/>
    </row>
    <row r="1045504" spans="6:7" x14ac:dyDescent="0.25">
      <c r="F1045504" s="17"/>
      <c r="G1045504" s="17"/>
    </row>
    <row r="1045505" spans="6:7" x14ac:dyDescent="0.25">
      <c r="F1045505" s="17"/>
      <c r="G1045505" s="17"/>
    </row>
    <row r="1045506" spans="6:7" x14ac:dyDescent="0.25">
      <c r="F1045506" s="17"/>
      <c r="G1045506" s="17"/>
    </row>
    <row r="1045507" spans="6:7" x14ac:dyDescent="0.25">
      <c r="F1045507" s="17"/>
      <c r="G1045507" s="17"/>
    </row>
    <row r="1045508" spans="6:7" x14ac:dyDescent="0.25">
      <c r="F1045508" s="17"/>
      <c r="G1045508" s="17"/>
    </row>
    <row r="1045509" spans="6:7" x14ac:dyDescent="0.25">
      <c r="F1045509" s="17"/>
      <c r="G1045509" s="17"/>
    </row>
    <row r="1045510" spans="6:7" x14ac:dyDescent="0.25">
      <c r="F1045510" s="17"/>
      <c r="G1045510" s="17"/>
    </row>
    <row r="1045511" spans="6:7" x14ac:dyDescent="0.25">
      <c r="F1045511" s="17"/>
      <c r="G1045511" s="17"/>
    </row>
    <row r="1045512" spans="6:7" x14ac:dyDescent="0.25">
      <c r="F1045512" s="17"/>
      <c r="G1045512" s="17"/>
    </row>
    <row r="1045513" spans="6:7" x14ac:dyDescent="0.25">
      <c r="F1045513" s="17"/>
      <c r="G1045513" s="17"/>
    </row>
    <row r="1045514" spans="6:7" x14ac:dyDescent="0.25">
      <c r="F1045514" s="17"/>
      <c r="G1045514" s="17"/>
    </row>
    <row r="1045515" spans="6:7" x14ac:dyDescent="0.25">
      <c r="F1045515" s="17"/>
      <c r="G1045515" s="17"/>
    </row>
    <row r="1045516" spans="6:7" x14ac:dyDescent="0.25">
      <c r="F1045516" s="17"/>
      <c r="G1045516" s="17"/>
    </row>
    <row r="1045517" spans="6:7" x14ac:dyDescent="0.25">
      <c r="F1045517" s="17"/>
      <c r="G1045517" s="17"/>
    </row>
    <row r="1045518" spans="6:7" x14ac:dyDescent="0.25">
      <c r="F1045518" s="17"/>
      <c r="G1045518" s="17"/>
    </row>
    <row r="1045519" spans="6:7" x14ac:dyDescent="0.25">
      <c r="F1045519" s="17"/>
      <c r="G1045519" s="17"/>
    </row>
    <row r="1045520" spans="6:7" x14ac:dyDescent="0.25">
      <c r="F1045520" s="17"/>
      <c r="G1045520" s="17"/>
    </row>
    <row r="1045521" spans="6:7" x14ac:dyDescent="0.25">
      <c r="F1045521" s="17"/>
      <c r="G1045521" s="17"/>
    </row>
    <row r="1045522" spans="6:7" x14ac:dyDescent="0.25">
      <c r="F1045522" s="17"/>
      <c r="G1045522" s="17"/>
    </row>
    <row r="1045523" spans="6:7" x14ac:dyDescent="0.25">
      <c r="F1045523" s="17"/>
      <c r="G1045523" s="17"/>
    </row>
    <row r="1045524" spans="6:7" x14ac:dyDescent="0.25">
      <c r="F1045524" s="17"/>
      <c r="G1045524" s="17"/>
    </row>
    <row r="1045525" spans="6:7" x14ac:dyDescent="0.25">
      <c r="F1045525" s="17"/>
      <c r="G1045525" s="17"/>
    </row>
    <row r="1045526" spans="6:7" x14ac:dyDescent="0.25">
      <c r="F1045526" s="17"/>
      <c r="G1045526" s="17"/>
    </row>
    <row r="1045527" spans="6:7" x14ac:dyDescent="0.25">
      <c r="F1045527" s="17"/>
      <c r="G1045527" s="17"/>
    </row>
    <row r="1045528" spans="6:7" x14ac:dyDescent="0.25">
      <c r="F1045528" s="17"/>
      <c r="G1045528" s="17"/>
    </row>
    <row r="1045529" spans="6:7" x14ac:dyDescent="0.25">
      <c r="F1045529" s="17"/>
      <c r="G1045529" s="17"/>
    </row>
    <row r="1045530" spans="6:7" x14ac:dyDescent="0.25">
      <c r="F1045530" s="17"/>
      <c r="G1045530" s="17"/>
    </row>
    <row r="1045531" spans="6:7" x14ac:dyDescent="0.25">
      <c r="F1045531" s="17"/>
      <c r="G1045531" s="17"/>
    </row>
    <row r="1045532" spans="6:7" x14ac:dyDescent="0.25">
      <c r="F1045532" s="17"/>
      <c r="G1045532" s="17"/>
    </row>
    <row r="1045533" spans="6:7" x14ac:dyDescent="0.25">
      <c r="F1045533" s="17"/>
      <c r="G1045533" s="17"/>
    </row>
    <row r="1045534" spans="6:7" x14ac:dyDescent="0.25">
      <c r="F1045534" s="17"/>
      <c r="G1045534" s="17"/>
    </row>
    <row r="1045535" spans="6:7" x14ac:dyDescent="0.25">
      <c r="F1045535" s="17"/>
      <c r="G1045535" s="17"/>
    </row>
    <row r="1045536" spans="6:7" x14ac:dyDescent="0.25">
      <c r="F1045536" s="17"/>
      <c r="G1045536" s="17"/>
    </row>
    <row r="1045537" spans="6:7" x14ac:dyDescent="0.25">
      <c r="F1045537" s="17"/>
      <c r="G1045537" s="17"/>
    </row>
    <row r="1045538" spans="6:7" x14ac:dyDescent="0.25">
      <c r="F1045538" s="17"/>
      <c r="G1045538" s="17"/>
    </row>
    <row r="1045539" spans="6:7" x14ac:dyDescent="0.25">
      <c r="F1045539" s="17"/>
      <c r="G1045539" s="17"/>
    </row>
    <row r="1045540" spans="6:7" x14ac:dyDescent="0.25">
      <c r="F1045540" s="17"/>
      <c r="G1045540" s="17"/>
    </row>
    <row r="1045541" spans="6:7" x14ac:dyDescent="0.25">
      <c r="F1045541" s="17"/>
      <c r="G1045541" s="17"/>
    </row>
    <row r="1045542" spans="6:7" x14ac:dyDescent="0.25">
      <c r="F1045542" s="17"/>
      <c r="G1045542" s="17"/>
    </row>
    <row r="1045543" spans="6:7" x14ac:dyDescent="0.25">
      <c r="F1045543" s="17"/>
      <c r="G1045543" s="17"/>
    </row>
    <row r="1045544" spans="6:7" x14ac:dyDescent="0.25">
      <c r="F1045544" s="17"/>
      <c r="G1045544" s="17"/>
    </row>
    <row r="1045545" spans="6:7" x14ac:dyDescent="0.25">
      <c r="F1045545" s="17"/>
      <c r="G1045545" s="17"/>
    </row>
    <row r="1045546" spans="6:7" x14ac:dyDescent="0.25">
      <c r="F1045546" s="17"/>
      <c r="G1045546" s="17"/>
    </row>
    <row r="1045547" spans="6:7" x14ac:dyDescent="0.25">
      <c r="F1045547" s="17"/>
      <c r="G1045547" s="17"/>
    </row>
    <row r="1045548" spans="6:7" x14ac:dyDescent="0.25">
      <c r="F1045548" s="17"/>
      <c r="G1045548" s="17"/>
    </row>
    <row r="1045549" spans="6:7" x14ac:dyDescent="0.25">
      <c r="F1045549" s="17"/>
      <c r="G1045549" s="17"/>
    </row>
    <row r="1045550" spans="6:7" x14ac:dyDescent="0.25">
      <c r="F1045550" s="17"/>
      <c r="G1045550" s="17"/>
    </row>
    <row r="1045551" spans="6:7" x14ac:dyDescent="0.25">
      <c r="F1045551" s="17"/>
      <c r="G1045551" s="17"/>
    </row>
    <row r="1045552" spans="6:7" x14ac:dyDescent="0.25">
      <c r="F1045552" s="17"/>
      <c r="G1045552" s="17"/>
    </row>
    <row r="1045553" spans="6:7" x14ac:dyDescent="0.25">
      <c r="F1045553" s="17"/>
      <c r="G1045553" s="17"/>
    </row>
    <row r="1045554" spans="6:7" x14ac:dyDescent="0.25">
      <c r="F1045554" s="17"/>
      <c r="G1045554" s="17"/>
    </row>
    <row r="1045555" spans="6:7" x14ac:dyDescent="0.25">
      <c r="F1045555" s="17"/>
      <c r="G1045555" s="17"/>
    </row>
    <row r="1045556" spans="6:7" x14ac:dyDescent="0.25">
      <c r="F1045556" s="17"/>
      <c r="G1045556" s="17"/>
    </row>
    <row r="1045557" spans="6:7" x14ac:dyDescent="0.25">
      <c r="F1045557" s="17"/>
      <c r="G1045557" s="17"/>
    </row>
    <row r="1045558" spans="6:7" x14ac:dyDescent="0.25">
      <c r="F1045558" s="17"/>
      <c r="G1045558" s="17"/>
    </row>
    <row r="1045559" spans="6:7" x14ac:dyDescent="0.25">
      <c r="F1045559" s="17"/>
      <c r="G1045559" s="17"/>
    </row>
    <row r="1045560" spans="6:7" x14ac:dyDescent="0.25">
      <c r="F1045560" s="17"/>
      <c r="G1045560" s="17"/>
    </row>
    <row r="1045561" spans="6:7" x14ac:dyDescent="0.25">
      <c r="F1045561" s="17"/>
      <c r="G1045561" s="17"/>
    </row>
    <row r="1045562" spans="6:7" x14ac:dyDescent="0.25">
      <c r="F1045562" s="17"/>
      <c r="G1045562" s="17"/>
    </row>
    <row r="1045563" spans="6:7" x14ac:dyDescent="0.25">
      <c r="F1045563" s="17"/>
      <c r="G1045563" s="17"/>
    </row>
    <row r="1045564" spans="6:7" x14ac:dyDescent="0.25">
      <c r="F1045564" s="17"/>
      <c r="G1045564" s="17"/>
    </row>
    <row r="1045565" spans="6:7" x14ac:dyDescent="0.25">
      <c r="F1045565" s="17"/>
      <c r="G1045565" s="17"/>
    </row>
    <row r="1045566" spans="6:7" x14ac:dyDescent="0.25">
      <c r="F1045566" s="17"/>
      <c r="G1045566" s="17"/>
    </row>
    <row r="1045567" spans="6:7" x14ac:dyDescent="0.25">
      <c r="F1045567" s="17"/>
      <c r="G1045567" s="17"/>
    </row>
    <row r="1045568" spans="6:7" x14ac:dyDescent="0.25">
      <c r="F1045568" s="17"/>
      <c r="G1045568" s="17"/>
    </row>
    <row r="1045569" spans="6:7" x14ac:dyDescent="0.25">
      <c r="F1045569" s="17"/>
      <c r="G1045569" s="17"/>
    </row>
    <row r="1045570" spans="6:7" x14ac:dyDescent="0.25">
      <c r="F1045570" s="17"/>
      <c r="G1045570" s="17"/>
    </row>
    <row r="1045571" spans="6:7" x14ac:dyDescent="0.25">
      <c r="F1045571" s="17"/>
      <c r="G1045571" s="17"/>
    </row>
    <row r="1045572" spans="6:7" x14ac:dyDescent="0.25">
      <c r="F1045572" s="17"/>
      <c r="G1045572" s="17"/>
    </row>
    <row r="1045573" spans="6:7" x14ac:dyDescent="0.25">
      <c r="F1045573" s="17"/>
      <c r="G1045573" s="17"/>
    </row>
    <row r="1045574" spans="6:7" x14ac:dyDescent="0.25">
      <c r="F1045574" s="17"/>
      <c r="G1045574" s="17"/>
    </row>
    <row r="1045575" spans="6:7" x14ac:dyDescent="0.25">
      <c r="F1045575" s="17"/>
      <c r="G1045575" s="17"/>
    </row>
    <row r="1045576" spans="6:7" x14ac:dyDescent="0.25">
      <c r="F1045576" s="17"/>
      <c r="G1045576" s="17"/>
    </row>
    <row r="1045577" spans="6:7" x14ac:dyDescent="0.25">
      <c r="F1045577" s="17"/>
      <c r="G1045577" s="17"/>
    </row>
    <row r="1045578" spans="6:7" x14ac:dyDescent="0.25">
      <c r="F1045578" s="17"/>
      <c r="G1045578" s="17"/>
    </row>
    <row r="1045579" spans="6:7" x14ac:dyDescent="0.25">
      <c r="F1045579" s="17"/>
      <c r="G1045579" s="17"/>
    </row>
    <row r="1045580" spans="6:7" x14ac:dyDescent="0.25">
      <c r="F1045580" s="17"/>
      <c r="G1045580" s="17"/>
    </row>
    <row r="1045581" spans="6:7" x14ac:dyDescent="0.25">
      <c r="F1045581" s="17"/>
      <c r="G1045581" s="17"/>
    </row>
    <row r="1045582" spans="6:7" x14ac:dyDescent="0.25">
      <c r="F1045582" s="17"/>
      <c r="G1045582" s="17"/>
    </row>
    <row r="1045583" spans="6:7" x14ac:dyDescent="0.25">
      <c r="F1045583" s="17"/>
      <c r="G1045583" s="17"/>
    </row>
    <row r="1045584" spans="6:7" x14ac:dyDescent="0.25">
      <c r="F1045584" s="17"/>
      <c r="G1045584" s="17"/>
    </row>
    <row r="1045585" spans="6:7" x14ac:dyDescent="0.25">
      <c r="F1045585" s="17"/>
      <c r="G1045585" s="17"/>
    </row>
    <row r="1045586" spans="6:7" x14ac:dyDescent="0.25">
      <c r="F1045586" s="17"/>
      <c r="G1045586" s="17"/>
    </row>
    <row r="1045587" spans="6:7" x14ac:dyDescent="0.25">
      <c r="F1045587" s="17"/>
      <c r="G1045587" s="17"/>
    </row>
    <row r="1045588" spans="6:7" x14ac:dyDescent="0.25">
      <c r="F1045588" s="17"/>
      <c r="G1045588" s="17"/>
    </row>
    <row r="1045589" spans="6:7" x14ac:dyDescent="0.25">
      <c r="F1045589" s="17"/>
      <c r="G1045589" s="17"/>
    </row>
    <row r="1045590" spans="6:7" x14ac:dyDescent="0.25">
      <c r="F1045590" s="17"/>
      <c r="G1045590" s="17"/>
    </row>
    <row r="1045591" spans="6:7" x14ac:dyDescent="0.25">
      <c r="F1045591" s="17"/>
      <c r="G1045591" s="17"/>
    </row>
    <row r="1045592" spans="6:7" x14ac:dyDescent="0.25">
      <c r="F1045592" s="17"/>
      <c r="G1045592" s="17"/>
    </row>
    <row r="1045593" spans="6:7" x14ac:dyDescent="0.25">
      <c r="F1045593" s="17"/>
      <c r="G1045593" s="17"/>
    </row>
    <row r="1045594" spans="6:7" x14ac:dyDescent="0.25">
      <c r="F1045594" s="17"/>
      <c r="G1045594" s="17"/>
    </row>
    <row r="1045595" spans="6:7" x14ac:dyDescent="0.25">
      <c r="F1045595" s="17"/>
      <c r="G1045595" s="17"/>
    </row>
    <row r="1045596" spans="6:7" x14ac:dyDescent="0.25">
      <c r="F1045596" s="17"/>
      <c r="G1045596" s="17"/>
    </row>
    <row r="1045597" spans="6:7" x14ac:dyDescent="0.25">
      <c r="F1045597" s="17"/>
      <c r="G1045597" s="17"/>
    </row>
    <row r="1045598" spans="6:7" x14ac:dyDescent="0.25">
      <c r="F1045598" s="17"/>
      <c r="G1045598" s="17"/>
    </row>
    <row r="1045599" spans="6:7" x14ac:dyDescent="0.25">
      <c r="F1045599" s="17"/>
      <c r="G1045599" s="17"/>
    </row>
    <row r="1045600" spans="6:7" x14ac:dyDescent="0.25">
      <c r="F1045600" s="17"/>
      <c r="G1045600" s="17"/>
    </row>
    <row r="1045601" spans="6:7" x14ac:dyDescent="0.25">
      <c r="F1045601" s="17"/>
      <c r="G1045601" s="17"/>
    </row>
    <row r="1045602" spans="6:7" x14ac:dyDescent="0.25">
      <c r="F1045602" s="17"/>
      <c r="G1045602" s="17"/>
    </row>
    <row r="1045603" spans="6:7" x14ac:dyDescent="0.25">
      <c r="F1045603" s="17"/>
      <c r="G1045603" s="17"/>
    </row>
    <row r="1045604" spans="6:7" x14ac:dyDescent="0.25">
      <c r="F1045604" s="17"/>
      <c r="G1045604" s="17"/>
    </row>
    <row r="1045605" spans="6:7" x14ac:dyDescent="0.25">
      <c r="F1045605" s="17"/>
      <c r="G1045605" s="17"/>
    </row>
    <row r="1045606" spans="6:7" x14ac:dyDescent="0.25">
      <c r="F1045606" s="17"/>
      <c r="G1045606" s="17"/>
    </row>
    <row r="1045607" spans="6:7" x14ac:dyDescent="0.25">
      <c r="F1045607" s="17"/>
      <c r="G1045607" s="17"/>
    </row>
    <row r="1045608" spans="6:7" x14ac:dyDescent="0.25">
      <c r="G1045608" s="17"/>
    </row>
    <row r="1045609" spans="6:7" x14ac:dyDescent="0.25">
      <c r="G1045609" s="17"/>
    </row>
    <row r="1045610" spans="6:7" x14ac:dyDescent="0.25">
      <c r="G1045610" s="17"/>
    </row>
    <row r="1045611" spans="6:7" x14ac:dyDescent="0.25">
      <c r="G1045611" s="17"/>
    </row>
    <row r="1045612" spans="6:7" x14ac:dyDescent="0.25">
      <c r="G1045612" s="17"/>
    </row>
    <row r="1045613" spans="6:7" x14ac:dyDescent="0.25">
      <c r="G1045613" s="17"/>
    </row>
    <row r="1045614" spans="6:7" x14ac:dyDescent="0.25">
      <c r="G1045614" s="17"/>
    </row>
    <row r="1045615" spans="6:7" x14ac:dyDescent="0.25">
      <c r="G1045615" s="17"/>
    </row>
    <row r="1045616" spans="6:7" x14ac:dyDescent="0.25">
      <c r="G1045616" s="17"/>
    </row>
    <row r="1045617" spans="7:7" x14ac:dyDescent="0.25">
      <c r="G1045617" s="17"/>
    </row>
    <row r="1045618" spans="7:7" x14ac:dyDescent="0.25">
      <c r="G1045618" s="17"/>
    </row>
    <row r="1045619" spans="7:7" x14ac:dyDescent="0.25">
      <c r="G1045619" s="17"/>
    </row>
    <row r="1045620" spans="7:7" x14ac:dyDescent="0.25">
      <c r="G1045620" s="17"/>
    </row>
    <row r="1045621" spans="7:7" x14ac:dyDescent="0.25">
      <c r="G1045621" s="17"/>
    </row>
    <row r="1045622" spans="7:7" x14ac:dyDescent="0.25">
      <c r="G1045622" s="17"/>
    </row>
    <row r="1045623" spans="7:7" x14ac:dyDescent="0.25">
      <c r="G1045623" s="17"/>
    </row>
    <row r="1045624" spans="7:7" x14ac:dyDescent="0.25">
      <c r="G1045624" s="17"/>
    </row>
    <row r="1045625" spans="7:7" x14ac:dyDescent="0.25">
      <c r="G1045625" s="17"/>
    </row>
    <row r="1045626" spans="7:7" x14ac:dyDescent="0.25">
      <c r="G1045626" s="17"/>
    </row>
    <row r="1045627" spans="7:7" x14ac:dyDescent="0.25">
      <c r="G1045627" s="17"/>
    </row>
    <row r="1045628" spans="7:7" x14ac:dyDescent="0.25">
      <c r="G1045628" s="17"/>
    </row>
    <row r="1045629" spans="7:7" x14ac:dyDescent="0.25">
      <c r="G1045629" s="17"/>
    </row>
    <row r="1045630" spans="7:7" x14ac:dyDescent="0.25">
      <c r="G1045630" s="17"/>
    </row>
    <row r="1045631" spans="7:7" x14ac:dyDescent="0.25">
      <c r="G1045631" s="17"/>
    </row>
    <row r="1045632" spans="7:7" x14ac:dyDescent="0.25">
      <c r="G1045632" s="17"/>
    </row>
    <row r="1045633" spans="7:7" x14ac:dyDescent="0.25">
      <c r="G1045633" s="17"/>
    </row>
    <row r="1045634" spans="7:7" x14ac:dyDescent="0.25">
      <c r="G1045634" s="17"/>
    </row>
    <row r="1045635" spans="7:7" x14ac:dyDescent="0.25">
      <c r="G1045635" s="17"/>
    </row>
    <row r="1045636" spans="7:7" x14ac:dyDescent="0.25">
      <c r="G1045636" s="17"/>
    </row>
    <row r="1045637" spans="7:7" x14ac:dyDescent="0.25">
      <c r="G1045637" s="17"/>
    </row>
    <row r="1045638" spans="7:7" x14ac:dyDescent="0.25">
      <c r="G1045638" s="17"/>
    </row>
    <row r="1045639" spans="7:7" x14ac:dyDescent="0.25">
      <c r="G1045639" s="17"/>
    </row>
    <row r="1045640" spans="7:7" x14ac:dyDescent="0.25">
      <c r="G1045640" s="17"/>
    </row>
    <row r="1045641" spans="7:7" x14ac:dyDescent="0.25">
      <c r="G1045641" s="17"/>
    </row>
    <row r="1045642" spans="7:7" x14ac:dyDescent="0.25">
      <c r="G1045642" s="17"/>
    </row>
    <row r="1045643" spans="7:7" x14ac:dyDescent="0.25">
      <c r="G1045643" s="17"/>
    </row>
    <row r="1045644" spans="7:7" x14ac:dyDescent="0.25">
      <c r="G1045644" s="17"/>
    </row>
    <row r="1045645" spans="7:7" x14ac:dyDescent="0.25">
      <c r="G1045645" s="17"/>
    </row>
    <row r="1045646" spans="7:7" x14ac:dyDescent="0.25">
      <c r="G1045646" s="17"/>
    </row>
    <row r="1045647" spans="7:7" x14ac:dyDescent="0.25">
      <c r="G1045647" s="17"/>
    </row>
    <row r="1045648" spans="7:7" x14ac:dyDescent="0.25">
      <c r="G1045648" s="17"/>
    </row>
    <row r="1045649" spans="7:7" x14ac:dyDescent="0.25">
      <c r="G1045649" s="17"/>
    </row>
    <row r="1045650" spans="7:7" x14ac:dyDescent="0.25">
      <c r="G1045650" s="17"/>
    </row>
    <row r="1045651" spans="7:7" x14ac:dyDescent="0.25">
      <c r="G1045651" s="17"/>
    </row>
    <row r="1045652" spans="7:7" x14ac:dyDescent="0.25">
      <c r="G1045652" s="17"/>
    </row>
    <row r="1045653" spans="7:7" x14ac:dyDescent="0.25">
      <c r="G1045653" s="17"/>
    </row>
    <row r="1045654" spans="7:7" x14ac:dyDescent="0.25">
      <c r="G1045654" s="17"/>
    </row>
    <row r="1045655" spans="7:7" x14ac:dyDescent="0.25">
      <c r="G1045655" s="17"/>
    </row>
    <row r="1045656" spans="7:7" x14ac:dyDescent="0.25">
      <c r="G1045656" s="17"/>
    </row>
    <row r="1045657" spans="7:7" x14ac:dyDescent="0.25">
      <c r="G1045657" s="17"/>
    </row>
    <row r="1045658" spans="7:7" x14ac:dyDescent="0.25">
      <c r="G1045658" s="17"/>
    </row>
    <row r="1045659" spans="7:7" x14ac:dyDescent="0.25">
      <c r="G1045659" s="17"/>
    </row>
    <row r="1045660" spans="7:7" x14ac:dyDescent="0.25">
      <c r="G1045660" s="17"/>
    </row>
    <row r="1045661" spans="7:7" x14ac:dyDescent="0.25">
      <c r="G1045661" s="17"/>
    </row>
    <row r="1045662" spans="7:7" x14ac:dyDescent="0.25">
      <c r="G1045662" s="17"/>
    </row>
    <row r="1045663" spans="7:7" x14ac:dyDescent="0.25">
      <c r="G1045663" s="17"/>
    </row>
    <row r="1045664" spans="7:7" x14ac:dyDescent="0.25">
      <c r="G1045664" s="17"/>
    </row>
    <row r="1045665" spans="6:7" x14ac:dyDescent="0.25">
      <c r="G1045665" s="17"/>
    </row>
    <row r="1045666" spans="6:7" x14ac:dyDescent="0.25">
      <c r="G1045666" s="17"/>
    </row>
    <row r="1045667" spans="6:7" x14ac:dyDescent="0.25">
      <c r="G1045667" s="17"/>
    </row>
    <row r="1045668" spans="6:7" x14ac:dyDescent="0.25">
      <c r="G1045668" s="17"/>
    </row>
    <row r="1045669" spans="6:7" x14ac:dyDescent="0.25">
      <c r="G1045669" s="17"/>
    </row>
    <row r="1045670" spans="6:7" x14ac:dyDescent="0.25">
      <c r="G1045670" s="17"/>
    </row>
    <row r="1045671" spans="6:7" x14ac:dyDescent="0.25">
      <c r="F1045671" s="17"/>
      <c r="G1045671" s="17"/>
    </row>
    <row r="1045672" spans="6:7" x14ac:dyDescent="0.25">
      <c r="F1045672" s="17"/>
      <c r="G1045672" s="17"/>
    </row>
    <row r="1045673" spans="6:7" x14ac:dyDescent="0.25">
      <c r="F1045673" s="17"/>
      <c r="G1045673" s="17"/>
    </row>
    <row r="1045674" spans="6:7" x14ac:dyDescent="0.25">
      <c r="F1045674" s="17"/>
      <c r="G1045674" s="17"/>
    </row>
    <row r="1045675" spans="6:7" x14ac:dyDescent="0.25">
      <c r="F1045675" s="17"/>
      <c r="G1045675" s="17"/>
    </row>
    <row r="1045676" spans="6:7" x14ac:dyDescent="0.25">
      <c r="F1045676" s="17"/>
      <c r="G1045676" s="17"/>
    </row>
    <row r="1045677" spans="6:7" x14ac:dyDescent="0.25">
      <c r="F1045677" s="17"/>
      <c r="G1045677" s="17"/>
    </row>
    <row r="1045678" spans="6:7" x14ac:dyDescent="0.25">
      <c r="F1045678" s="17"/>
      <c r="G1045678" s="17"/>
    </row>
    <row r="1045679" spans="6:7" x14ac:dyDescent="0.25">
      <c r="F1045679" s="17"/>
      <c r="G1045679" s="17"/>
    </row>
    <row r="1045680" spans="6:7" x14ac:dyDescent="0.25">
      <c r="F1045680" s="17"/>
      <c r="G1045680" s="17"/>
    </row>
    <row r="1045681" spans="6:7" x14ac:dyDescent="0.25">
      <c r="F1045681" s="17"/>
      <c r="G1045681" s="17"/>
    </row>
    <row r="1045682" spans="6:7" x14ac:dyDescent="0.25">
      <c r="F1045682" s="17"/>
      <c r="G1045682" s="17"/>
    </row>
    <row r="1045683" spans="6:7" x14ac:dyDescent="0.25">
      <c r="F1045683" s="17"/>
      <c r="G1045683" s="17"/>
    </row>
    <row r="1045684" spans="6:7" x14ac:dyDescent="0.25">
      <c r="F1045684" s="17"/>
      <c r="G1045684" s="17"/>
    </row>
    <row r="1045685" spans="6:7" x14ac:dyDescent="0.25">
      <c r="F1045685" s="17"/>
      <c r="G1045685" s="17"/>
    </row>
    <row r="1045686" spans="6:7" x14ac:dyDescent="0.25">
      <c r="F1045686" s="17"/>
      <c r="G1045686" s="17"/>
    </row>
    <row r="1045687" spans="6:7" x14ac:dyDescent="0.25">
      <c r="F1045687" s="17"/>
      <c r="G1045687" s="17"/>
    </row>
    <row r="1045688" spans="6:7" x14ac:dyDescent="0.25">
      <c r="F1045688" s="17"/>
      <c r="G1045688" s="17"/>
    </row>
    <row r="1045689" spans="6:7" x14ac:dyDescent="0.25">
      <c r="F1045689" s="17"/>
      <c r="G1045689" s="17"/>
    </row>
    <row r="1045690" spans="6:7" x14ac:dyDescent="0.25">
      <c r="F1045690" s="17"/>
      <c r="G1045690" s="17"/>
    </row>
    <row r="1045691" spans="6:7" x14ac:dyDescent="0.25">
      <c r="F1045691" s="17"/>
      <c r="G1045691" s="17"/>
    </row>
    <row r="1045692" spans="6:7" x14ac:dyDescent="0.25">
      <c r="F1045692" s="17"/>
      <c r="G1045692" s="17"/>
    </row>
    <row r="1045693" spans="6:7" x14ac:dyDescent="0.25">
      <c r="F1045693" s="17"/>
      <c r="G1045693" s="17"/>
    </row>
    <row r="1045694" spans="6:7" x14ac:dyDescent="0.25">
      <c r="F1045694" s="17"/>
      <c r="G1045694" s="17"/>
    </row>
    <row r="1045695" spans="6:7" x14ac:dyDescent="0.25">
      <c r="F1045695" s="17"/>
      <c r="G1045695" s="17"/>
    </row>
    <row r="1045696" spans="6:7" x14ac:dyDescent="0.25">
      <c r="F1045696" s="17"/>
      <c r="G1045696" s="17"/>
    </row>
    <row r="1045697" spans="6:7" x14ac:dyDescent="0.25">
      <c r="F1045697" s="17"/>
      <c r="G1045697" s="17"/>
    </row>
    <row r="1045698" spans="6:7" x14ac:dyDescent="0.25">
      <c r="F1045698" s="17"/>
      <c r="G1045698" s="17"/>
    </row>
    <row r="1045699" spans="6:7" x14ac:dyDescent="0.25">
      <c r="F1045699" s="17"/>
      <c r="G1045699" s="17"/>
    </row>
    <row r="1045700" spans="6:7" x14ac:dyDescent="0.25">
      <c r="F1045700" s="17"/>
      <c r="G1045700" s="17"/>
    </row>
    <row r="1045701" spans="6:7" x14ac:dyDescent="0.25">
      <c r="F1045701" s="17"/>
      <c r="G1045701" s="17"/>
    </row>
    <row r="1045702" spans="6:7" x14ac:dyDescent="0.25">
      <c r="F1045702" s="17"/>
      <c r="G1045702" s="17"/>
    </row>
    <row r="1045703" spans="6:7" x14ac:dyDescent="0.25">
      <c r="F1045703" s="17"/>
      <c r="G1045703" s="17"/>
    </row>
    <row r="1045704" spans="6:7" x14ac:dyDescent="0.25">
      <c r="F1045704" s="17"/>
      <c r="G1045704" s="17"/>
    </row>
    <row r="1045705" spans="6:7" x14ac:dyDescent="0.25">
      <c r="F1045705" s="17"/>
      <c r="G1045705" s="17"/>
    </row>
    <row r="1045706" spans="6:7" x14ac:dyDescent="0.25">
      <c r="F1045706" s="17"/>
      <c r="G1045706" s="17"/>
    </row>
    <row r="1045707" spans="6:7" x14ac:dyDescent="0.25">
      <c r="F1045707" s="17"/>
      <c r="G1045707" s="17"/>
    </row>
    <row r="1045708" spans="6:7" x14ac:dyDescent="0.25">
      <c r="F1045708" s="17"/>
      <c r="G1045708" s="17"/>
    </row>
    <row r="1045709" spans="6:7" x14ac:dyDescent="0.25">
      <c r="F1045709" s="17"/>
      <c r="G1045709" s="17"/>
    </row>
    <row r="1045710" spans="6:7" x14ac:dyDescent="0.25">
      <c r="F1045710" s="17"/>
      <c r="G1045710" s="17"/>
    </row>
    <row r="1045711" spans="6:7" x14ac:dyDescent="0.25">
      <c r="F1045711" s="17"/>
      <c r="G1045711" s="17"/>
    </row>
    <row r="1045712" spans="6:7" x14ac:dyDescent="0.25">
      <c r="F1045712" s="17"/>
      <c r="G1045712" s="17"/>
    </row>
    <row r="1045713" spans="6:7" x14ac:dyDescent="0.25">
      <c r="F1045713" s="17"/>
      <c r="G1045713" s="17"/>
    </row>
    <row r="1045714" spans="6:7" x14ac:dyDescent="0.25">
      <c r="F1045714" s="17"/>
      <c r="G1045714" s="17"/>
    </row>
    <row r="1045715" spans="6:7" x14ac:dyDescent="0.25">
      <c r="F1045715" s="17"/>
      <c r="G1045715" s="17"/>
    </row>
    <row r="1045716" spans="6:7" x14ac:dyDescent="0.25">
      <c r="F1045716" s="17"/>
      <c r="G1045716" s="17"/>
    </row>
    <row r="1045717" spans="6:7" x14ac:dyDescent="0.25">
      <c r="F1045717" s="17"/>
      <c r="G1045717" s="17"/>
    </row>
    <row r="1045718" spans="6:7" x14ac:dyDescent="0.25">
      <c r="F1045718" s="17"/>
      <c r="G1045718" s="17"/>
    </row>
    <row r="1045719" spans="6:7" x14ac:dyDescent="0.25">
      <c r="F1045719" s="17"/>
      <c r="G1045719" s="17"/>
    </row>
    <row r="1045720" spans="6:7" x14ac:dyDescent="0.25">
      <c r="F1045720" s="17"/>
      <c r="G1045720" s="17"/>
    </row>
    <row r="1045721" spans="6:7" x14ac:dyDescent="0.25">
      <c r="F1045721" s="17"/>
      <c r="G1045721" s="17"/>
    </row>
    <row r="1045722" spans="6:7" x14ac:dyDescent="0.25">
      <c r="F1045722" s="17"/>
      <c r="G1045722" s="17"/>
    </row>
    <row r="1045723" spans="6:7" x14ac:dyDescent="0.25">
      <c r="F1045723" s="17"/>
      <c r="G1045723" s="17"/>
    </row>
    <row r="1045724" spans="6:7" x14ac:dyDescent="0.25">
      <c r="F1045724" s="17"/>
      <c r="G1045724" s="17"/>
    </row>
    <row r="1045725" spans="6:7" x14ac:dyDescent="0.25">
      <c r="F1045725" s="17"/>
      <c r="G1045725" s="17"/>
    </row>
    <row r="1045726" spans="6:7" x14ac:dyDescent="0.25">
      <c r="F1045726" s="17"/>
      <c r="G1045726" s="17"/>
    </row>
    <row r="1045727" spans="6:7" x14ac:dyDescent="0.25">
      <c r="F1045727" s="17"/>
      <c r="G1045727" s="17"/>
    </row>
    <row r="1045728" spans="6:7" x14ac:dyDescent="0.25">
      <c r="F1045728" s="17"/>
      <c r="G1045728" s="17"/>
    </row>
    <row r="1045729" spans="6:7" x14ac:dyDescent="0.25">
      <c r="F1045729" s="17"/>
      <c r="G1045729" s="17"/>
    </row>
    <row r="1045730" spans="6:7" x14ac:dyDescent="0.25">
      <c r="F1045730" s="17"/>
      <c r="G1045730" s="17"/>
    </row>
    <row r="1045731" spans="6:7" x14ac:dyDescent="0.25">
      <c r="F1045731" s="17"/>
      <c r="G1045731" s="17"/>
    </row>
    <row r="1045732" spans="6:7" x14ac:dyDescent="0.25">
      <c r="F1045732" s="17"/>
      <c r="G1045732" s="17"/>
    </row>
    <row r="1045733" spans="6:7" x14ac:dyDescent="0.25">
      <c r="F1045733" s="17"/>
      <c r="G1045733" s="17"/>
    </row>
    <row r="1045734" spans="6:7" x14ac:dyDescent="0.25">
      <c r="G1045734" s="17"/>
    </row>
    <row r="1045735" spans="6:7" x14ac:dyDescent="0.25">
      <c r="G1045735" s="17"/>
    </row>
    <row r="1045736" spans="6:7" x14ac:dyDescent="0.25">
      <c r="G1045736" s="17"/>
    </row>
    <row r="1045737" spans="6:7" x14ac:dyDescent="0.25">
      <c r="G1045737" s="17"/>
    </row>
    <row r="1045738" spans="6:7" x14ac:dyDescent="0.25">
      <c r="G1045738" s="17"/>
    </row>
    <row r="1045739" spans="6:7" x14ac:dyDescent="0.25">
      <c r="G1045739" s="17"/>
    </row>
    <row r="1045740" spans="6:7" x14ac:dyDescent="0.25">
      <c r="G1045740" s="17"/>
    </row>
    <row r="1045741" spans="6:7" x14ac:dyDescent="0.25">
      <c r="G1045741" s="17"/>
    </row>
    <row r="1045742" spans="6:7" x14ac:dyDescent="0.25">
      <c r="G1045742" s="17"/>
    </row>
    <row r="1045743" spans="6:7" x14ac:dyDescent="0.25">
      <c r="G1045743" s="17"/>
    </row>
    <row r="1045744" spans="6:7" x14ac:dyDescent="0.25">
      <c r="G1045744" s="17"/>
    </row>
    <row r="1045745" spans="7:7" x14ac:dyDescent="0.25">
      <c r="G1045745" s="17"/>
    </row>
    <row r="1045746" spans="7:7" x14ac:dyDescent="0.25">
      <c r="G1045746" s="17"/>
    </row>
    <row r="1045747" spans="7:7" x14ac:dyDescent="0.25">
      <c r="G1045747" s="17"/>
    </row>
    <row r="1045748" spans="7:7" x14ac:dyDescent="0.25">
      <c r="G1045748" s="17"/>
    </row>
    <row r="1045749" spans="7:7" x14ac:dyDescent="0.25">
      <c r="G1045749" s="17"/>
    </row>
    <row r="1045750" spans="7:7" x14ac:dyDescent="0.25">
      <c r="G1045750" s="17"/>
    </row>
    <row r="1045751" spans="7:7" x14ac:dyDescent="0.25">
      <c r="G1045751" s="17"/>
    </row>
    <row r="1045752" spans="7:7" x14ac:dyDescent="0.25">
      <c r="G1045752" s="17"/>
    </row>
    <row r="1045753" spans="7:7" x14ac:dyDescent="0.25">
      <c r="G1045753" s="17"/>
    </row>
    <row r="1045754" spans="7:7" x14ac:dyDescent="0.25">
      <c r="G1045754" s="17"/>
    </row>
    <row r="1045755" spans="7:7" x14ac:dyDescent="0.25">
      <c r="G1045755" s="17"/>
    </row>
    <row r="1045756" spans="7:7" x14ac:dyDescent="0.25">
      <c r="G1045756" s="17"/>
    </row>
    <row r="1045757" spans="7:7" x14ac:dyDescent="0.25">
      <c r="G1045757" s="17"/>
    </row>
    <row r="1045758" spans="7:7" x14ac:dyDescent="0.25">
      <c r="G1045758" s="17"/>
    </row>
    <row r="1045759" spans="7:7" x14ac:dyDescent="0.25">
      <c r="G1045759" s="17"/>
    </row>
    <row r="1045760" spans="7:7" x14ac:dyDescent="0.25">
      <c r="G1045760" s="17"/>
    </row>
    <row r="1045761" spans="7:7" x14ac:dyDescent="0.25">
      <c r="G1045761" s="17"/>
    </row>
    <row r="1045762" spans="7:7" x14ac:dyDescent="0.25">
      <c r="G1045762" s="17"/>
    </row>
    <row r="1045763" spans="7:7" x14ac:dyDescent="0.25">
      <c r="G1045763" s="17"/>
    </row>
    <row r="1045764" spans="7:7" x14ac:dyDescent="0.25">
      <c r="G1045764" s="17"/>
    </row>
    <row r="1045765" spans="7:7" x14ac:dyDescent="0.25">
      <c r="G1045765" s="17"/>
    </row>
    <row r="1045766" spans="7:7" x14ac:dyDescent="0.25">
      <c r="G1045766" s="17"/>
    </row>
    <row r="1045767" spans="7:7" x14ac:dyDescent="0.25">
      <c r="G1045767" s="17"/>
    </row>
    <row r="1045768" spans="7:7" x14ac:dyDescent="0.25">
      <c r="G1045768" s="17"/>
    </row>
    <row r="1045769" spans="7:7" x14ac:dyDescent="0.25">
      <c r="G1045769" s="17"/>
    </row>
    <row r="1045770" spans="7:7" x14ac:dyDescent="0.25">
      <c r="G1045770" s="17"/>
    </row>
    <row r="1045771" spans="7:7" x14ac:dyDescent="0.25">
      <c r="G1045771" s="17"/>
    </row>
    <row r="1045772" spans="7:7" x14ac:dyDescent="0.25">
      <c r="G1045772" s="17"/>
    </row>
    <row r="1045773" spans="7:7" x14ac:dyDescent="0.25">
      <c r="G1045773" s="17"/>
    </row>
    <row r="1045774" spans="7:7" x14ac:dyDescent="0.25">
      <c r="G1045774" s="17"/>
    </row>
    <row r="1045775" spans="7:7" x14ac:dyDescent="0.25">
      <c r="G1045775" s="17"/>
    </row>
    <row r="1045776" spans="7:7" x14ac:dyDescent="0.25">
      <c r="G1045776" s="17"/>
    </row>
    <row r="1045777" spans="7:7" x14ac:dyDescent="0.25">
      <c r="G1045777" s="17"/>
    </row>
    <row r="1045778" spans="7:7" x14ac:dyDescent="0.25">
      <c r="G1045778" s="17"/>
    </row>
    <row r="1045779" spans="7:7" x14ac:dyDescent="0.25">
      <c r="G1045779" s="17"/>
    </row>
    <row r="1045780" spans="7:7" x14ac:dyDescent="0.25">
      <c r="G1045780" s="17"/>
    </row>
    <row r="1045781" spans="7:7" x14ac:dyDescent="0.25">
      <c r="G1045781" s="17"/>
    </row>
    <row r="1045782" spans="7:7" x14ac:dyDescent="0.25">
      <c r="G1045782" s="17"/>
    </row>
    <row r="1045783" spans="7:7" x14ac:dyDescent="0.25">
      <c r="G1045783" s="17"/>
    </row>
    <row r="1045784" spans="7:7" x14ac:dyDescent="0.25">
      <c r="G1045784" s="17"/>
    </row>
    <row r="1045785" spans="7:7" x14ac:dyDescent="0.25">
      <c r="G1045785" s="17"/>
    </row>
    <row r="1045786" spans="7:7" x14ac:dyDescent="0.25">
      <c r="G1045786" s="17"/>
    </row>
    <row r="1045787" spans="7:7" x14ac:dyDescent="0.25">
      <c r="G1045787" s="17"/>
    </row>
    <row r="1045788" spans="7:7" x14ac:dyDescent="0.25">
      <c r="G1045788" s="17"/>
    </row>
    <row r="1045789" spans="7:7" x14ac:dyDescent="0.25">
      <c r="G1045789" s="17"/>
    </row>
    <row r="1045790" spans="7:7" x14ac:dyDescent="0.25">
      <c r="G1045790" s="17"/>
    </row>
    <row r="1045791" spans="7:7" x14ac:dyDescent="0.25">
      <c r="G1045791" s="17"/>
    </row>
    <row r="1045792" spans="7:7" x14ac:dyDescent="0.25">
      <c r="G1045792" s="17"/>
    </row>
    <row r="1045793" spans="7:7" x14ac:dyDescent="0.25">
      <c r="G1045793" s="17"/>
    </row>
    <row r="1045794" spans="7:7" x14ac:dyDescent="0.25">
      <c r="G1045794" s="17"/>
    </row>
    <row r="1045795" spans="7:7" x14ac:dyDescent="0.25">
      <c r="G1045795" s="17"/>
    </row>
    <row r="1045796" spans="7:7" x14ac:dyDescent="0.25">
      <c r="G1045796" s="17"/>
    </row>
    <row r="1045797" spans="7:7" x14ac:dyDescent="0.25">
      <c r="G1045797" s="17"/>
    </row>
    <row r="1045798" spans="7:7" x14ac:dyDescent="0.25">
      <c r="G1045798" s="17"/>
    </row>
    <row r="1045799" spans="7:7" x14ac:dyDescent="0.25">
      <c r="G1045799" s="17"/>
    </row>
    <row r="1045800" spans="7:7" x14ac:dyDescent="0.25">
      <c r="G1045800" s="17"/>
    </row>
    <row r="1045801" spans="7:7" x14ac:dyDescent="0.25">
      <c r="G1045801" s="17"/>
    </row>
    <row r="1045802" spans="7:7" x14ac:dyDescent="0.25">
      <c r="G1045802" s="17"/>
    </row>
    <row r="1045803" spans="7:7" x14ac:dyDescent="0.25">
      <c r="G1045803" s="17"/>
    </row>
    <row r="1045804" spans="7:7" x14ac:dyDescent="0.25">
      <c r="G1045804" s="17"/>
    </row>
    <row r="1045805" spans="7:7" x14ac:dyDescent="0.25">
      <c r="G1045805" s="17"/>
    </row>
    <row r="1045806" spans="7:7" x14ac:dyDescent="0.25">
      <c r="G1045806" s="17"/>
    </row>
    <row r="1045807" spans="7:7" x14ac:dyDescent="0.25">
      <c r="G1045807" s="17"/>
    </row>
    <row r="1045808" spans="7:7" x14ac:dyDescent="0.25">
      <c r="G1045808" s="17"/>
    </row>
    <row r="1045809" spans="7:7" x14ac:dyDescent="0.25">
      <c r="G1045809" s="17"/>
    </row>
    <row r="1045810" spans="7:7" x14ac:dyDescent="0.25">
      <c r="G1045810" s="17"/>
    </row>
    <row r="1045811" spans="7:7" x14ac:dyDescent="0.25">
      <c r="G1045811" s="17"/>
    </row>
    <row r="1045812" spans="7:7" x14ac:dyDescent="0.25">
      <c r="G1045812" s="17"/>
    </row>
    <row r="1045813" spans="7:7" x14ac:dyDescent="0.25">
      <c r="G1045813" s="17"/>
    </row>
    <row r="1045814" spans="7:7" x14ac:dyDescent="0.25">
      <c r="G1045814" s="17"/>
    </row>
    <row r="1045815" spans="7:7" x14ac:dyDescent="0.25">
      <c r="G1045815" s="17"/>
    </row>
    <row r="1045816" spans="7:7" x14ac:dyDescent="0.25">
      <c r="G1045816" s="17"/>
    </row>
    <row r="1045817" spans="7:7" x14ac:dyDescent="0.25">
      <c r="G1045817" s="17"/>
    </row>
    <row r="1045818" spans="7:7" x14ac:dyDescent="0.25">
      <c r="G1045818" s="17"/>
    </row>
    <row r="1045819" spans="7:7" x14ac:dyDescent="0.25">
      <c r="G1045819" s="17"/>
    </row>
    <row r="1045820" spans="7:7" x14ac:dyDescent="0.25">
      <c r="G1045820" s="17"/>
    </row>
    <row r="1045821" spans="7:7" x14ac:dyDescent="0.25">
      <c r="G1045821" s="17"/>
    </row>
    <row r="1045822" spans="7:7" x14ac:dyDescent="0.25">
      <c r="G1045822" s="17"/>
    </row>
    <row r="1045823" spans="7:7" x14ac:dyDescent="0.25">
      <c r="G1045823" s="17"/>
    </row>
    <row r="1045824" spans="7:7" x14ac:dyDescent="0.25">
      <c r="G1045824" s="17"/>
    </row>
    <row r="1045825" spans="7:7" x14ac:dyDescent="0.25">
      <c r="G1045825" s="17"/>
    </row>
    <row r="1045826" spans="7:7" x14ac:dyDescent="0.25">
      <c r="G1045826" s="17"/>
    </row>
    <row r="1045827" spans="7:7" x14ac:dyDescent="0.25">
      <c r="G1045827" s="17"/>
    </row>
    <row r="1045828" spans="7:7" x14ac:dyDescent="0.25">
      <c r="G1045828" s="17"/>
    </row>
    <row r="1045829" spans="7:7" x14ac:dyDescent="0.25">
      <c r="G1045829" s="17"/>
    </row>
    <row r="1045830" spans="7:7" x14ac:dyDescent="0.25">
      <c r="G1045830" s="17"/>
    </row>
    <row r="1045831" spans="7:7" x14ac:dyDescent="0.25">
      <c r="G1045831" s="17"/>
    </row>
    <row r="1045832" spans="7:7" x14ac:dyDescent="0.25">
      <c r="G1045832" s="17"/>
    </row>
    <row r="1045833" spans="7:7" x14ac:dyDescent="0.25">
      <c r="G1045833" s="17"/>
    </row>
    <row r="1045834" spans="7:7" x14ac:dyDescent="0.25">
      <c r="G1045834" s="17"/>
    </row>
    <row r="1045835" spans="7:7" x14ac:dyDescent="0.25">
      <c r="G1045835" s="17"/>
    </row>
    <row r="1045836" spans="7:7" x14ac:dyDescent="0.25">
      <c r="G1045836" s="17"/>
    </row>
    <row r="1045837" spans="7:7" x14ac:dyDescent="0.25">
      <c r="G1045837" s="17"/>
    </row>
    <row r="1045838" spans="7:7" x14ac:dyDescent="0.25">
      <c r="G1045838" s="17"/>
    </row>
    <row r="1045839" spans="7:7" x14ac:dyDescent="0.25">
      <c r="G1045839" s="17"/>
    </row>
    <row r="1045840" spans="7:7" x14ac:dyDescent="0.25">
      <c r="G1045840" s="17"/>
    </row>
    <row r="1045841" spans="7:7" x14ac:dyDescent="0.25">
      <c r="G1045841" s="17"/>
    </row>
    <row r="1045842" spans="7:7" x14ac:dyDescent="0.25">
      <c r="G1045842" s="17"/>
    </row>
    <row r="1045843" spans="7:7" x14ac:dyDescent="0.25">
      <c r="G1045843" s="17"/>
    </row>
    <row r="1045844" spans="7:7" x14ac:dyDescent="0.25">
      <c r="G1045844" s="17"/>
    </row>
    <row r="1045845" spans="7:7" x14ac:dyDescent="0.25">
      <c r="G1045845" s="17"/>
    </row>
    <row r="1045846" spans="7:7" x14ac:dyDescent="0.25">
      <c r="G1045846" s="17"/>
    </row>
    <row r="1045847" spans="7:7" x14ac:dyDescent="0.25">
      <c r="G1045847" s="17"/>
    </row>
    <row r="1045848" spans="7:7" x14ac:dyDescent="0.25">
      <c r="G1045848" s="17"/>
    </row>
    <row r="1045849" spans="7:7" x14ac:dyDescent="0.25">
      <c r="G1045849" s="17"/>
    </row>
    <row r="1045850" spans="7:7" x14ac:dyDescent="0.25">
      <c r="G1045850" s="17"/>
    </row>
    <row r="1045851" spans="7:7" x14ac:dyDescent="0.25">
      <c r="G1045851" s="17"/>
    </row>
    <row r="1045852" spans="7:7" x14ac:dyDescent="0.25">
      <c r="G1045852" s="17"/>
    </row>
    <row r="1045853" spans="7:7" x14ac:dyDescent="0.25">
      <c r="G1045853" s="17"/>
    </row>
    <row r="1045854" spans="7:7" x14ac:dyDescent="0.25">
      <c r="G1045854" s="17"/>
    </row>
    <row r="1045855" spans="7:7" x14ac:dyDescent="0.25">
      <c r="G1045855" s="17"/>
    </row>
    <row r="1045856" spans="7:7" x14ac:dyDescent="0.25">
      <c r="G1045856" s="17"/>
    </row>
    <row r="1045857" spans="7:7" x14ac:dyDescent="0.25">
      <c r="G1045857" s="17"/>
    </row>
    <row r="1045858" spans="7:7" x14ac:dyDescent="0.25">
      <c r="G1045858" s="17"/>
    </row>
    <row r="1045859" spans="7:7" x14ac:dyDescent="0.25">
      <c r="G1045859" s="17"/>
    </row>
    <row r="1045860" spans="7:7" x14ac:dyDescent="0.25">
      <c r="G1045860" s="17"/>
    </row>
    <row r="1045861" spans="7:7" x14ac:dyDescent="0.25">
      <c r="G1045861" s="17"/>
    </row>
    <row r="1045862" spans="7:7" x14ac:dyDescent="0.25">
      <c r="G1045862" s="17"/>
    </row>
    <row r="1045863" spans="7:7" x14ac:dyDescent="0.25">
      <c r="G1045863" s="17"/>
    </row>
    <row r="1045864" spans="7:7" x14ac:dyDescent="0.25">
      <c r="G1045864" s="17"/>
    </row>
    <row r="1045865" spans="7:7" x14ac:dyDescent="0.25">
      <c r="G1045865" s="17"/>
    </row>
    <row r="1045866" spans="7:7" x14ac:dyDescent="0.25">
      <c r="G1045866" s="17"/>
    </row>
    <row r="1045867" spans="7:7" x14ac:dyDescent="0.25">
      <c r="G1045867" s="17"/>
    </row>
    <row r="1045868" spans="7:7" x14ac:dyDescent="0.25">
      <c r="G1045868" s="17"/>
    </row>
    <row r="1045869" spans="7:7" x14ac:dyDescent="0.25">
      <c r="G1045869" s="17"/>
    </row>
    <row r="1045870" spans="7:7" x14ac:dyDescent="0.25">
      <c r="G1045870" s="17"/>
    </row>
    <row r="1045871" spans="7:7" x14ac:dyDescent="0.25">
      <c r="G1045871" s="17"/>
    </row>
    <row r="1045872" spans="7:7" x14ac:dyDescent="0.25">
      <c r="G1045872" s="17"/>
    </row>
    <row r="1045873" spans="7:7" x14ac:dyDescent="0.25">
      <c r="G1045873" s="17"/>
    </row>
    <row r="1045874" spans="7:7" x14ac:dyDescent="0.25">
      <c r="G1045874" s="17"/>
    </row>
    <row r="1045875" spans="7:7" x14ac:dyDescent="0.25">
      <c r="G1045875" s="17"/>
    </row>
    <row r="1045876" spans="7:7" x14ac:dyDescent="0.25">
      <c r="G1045876" s="17"/>
    </row>
    <row r="1045877" spans="7:7" x14ac:dyDescent="0.25">
      <c r="G1045877" s="17"/>
    </row>
    <row r="1045878" spans="7:7" x14ac:dyDescent="0.25">
      <c r="G1045878" s="17"/>
    </row>
    <row r="1045879" spans="7:7" x14ac:dyDescent="0.25">
      <c r="G1045879" s="17"/>
    </row>
    <row r="1045880" spans="7:7" x14ac:dyDescent="0.25">
      <c r="G1045880" s="17"/>
    </row>
    <row r="1045881" spans="7:7" x14ac:dyDescent="0.25">
      <c r="G1045881" s="17"/>
    </row>
    <row r="1045882" spans="7:7" x14ac:dyDescent="0.25">
      <c r="G1045882" s="17"/>
    </row>
    <row r="1045883" spans="7:7" x14ac:dyDescent="0.25">
      <c r="G1045883" s="17"/>
    </row>
    <row r="1045884" spans="7:7" x14ac:dyDescent="0.25">
      <c r="G1045884" s="17"/>
    </row>
    <row r="1045885" spans="7:7" x14ac:dyDescent="0.25">
      <c r="G1045885" s="17"/>
    </row>
    <row r="1045886" spans="7:7" x14ac:dyDescent="0.25">
      <c r="G1045886" s="17"/>
    </row>
    <row r="1045887" spans="7:7" x14ac:dyDescent="0.25">
      <c r="G1045887" s="17"/>
    </row>
    <row r="1045888" spans="7:7" x14ac:dyDescent="0.25">
      <c r="G1045888" s="17"/>
    </row>
    <row r="1045889" spans="7:7" x14ac:dyDescent="0.25">
      <c r="G1045889" s="17"/>
    </row>
    <row r="1045890" spans="7:7" x14ac:dyDescent="0.25">
      <c r="G1045890" s="17"/>
    </row>
    <row r="1045891" spans="7:7" x14ac:dyDescent="0.25">
      <c r="G1045891" s="17"/>
    </row>
    <row r="1045892" spans="7:7" x14ac:dyDescent="0.25">
      <c r="G1045892" s="17"/>
    </row>
    <row r="1045893" spans="7:7" x14ac:dyDescent="0.25">
      <c r="G1045893" s="17"/>
    </row>
    <row r="1045894" spans="7:7" x14ac:dyDescent="0.25">
      <c r="G1045894" s="17"/>
    </row>
    <row r="1045895" spans="7:7" x14ac:dyDescent="0.25">
      <c r="G1045895" s="17"/>
    </row>
    <row r="1045896" spans="7:7" x14ac:dyDescent="0.25">
      <c r="G1045896" s="17"/>
    </row>
    <row r="1045897" spans="7:7" x14ac:dyDescent="0.25">
      <c r="G1045897" s="17"/>
    </row>
    <row r="1045898" spans="7:7" x14ac:dyDescent="0.25">
      <c r="G1045898" s="17"/>
    </row>
    <row r="1045899" spans="7:7" x14ac:dyDescent="0.25">
      <c r="G1045899" s="17"/>
    </row>
    <row r="1045900" spans="7:7" x14ac:dyDescent="0.25">
      <c r="G1045900" s="17"/>
    </row>
    <row r="1045901" spans="7:7" x14ac:dyDescent="0.25">
      <c r="G1045901" s="17"/>
    </row>
    <row r="1045902" spans="7:7" x14ac:dyDescent="0.25">
      <c r="G1045902" s="17"/>
    </row>
    <row r="1045903" spans="7:7" x14ac:dyDescent="0.25">
      <c r="G1045903" s="17"/>
    </row>
    <row r="1045904" spans="7:7" x14ac:dyDescent="0.25">
      <c r="G1045904" s="17"/>
    </row>
    <row r="1045905" spans="7:7" x14ac:dyDescent="0.25">
      <c r="G1045905" s="17"/>
    </row>
    <row r="1045906" spans="7:7" x14ac:dyDescent="0.25">
      <c r="G1045906" s="17"/>
    </row>
    <row r="1045907" spans="7:7" x14ac:dyDescent="0.25">
      <c r="G1045907" s="17"/>
    </row>
    <row r="1045908" spans="7:7" x14ac:dyDescent="0.25">
      <c r="G1045908" s="17"/>
    </row>
    <row r="1045909" spans="7:7" x14ac:dyDescent="0.25">
      <c r="G1045909" s="17"/>
    </row>
    <row r="1045910" spans="7:7" x14ac:dyDescent="0.25">
      <c r="G1045910" s="17"/>
    </row>
    <row r="1045911" spans="7:7" x14ac:dyDescent="0.25">
      <c r="G1045911" s="17"/>
    </row>
    <row r="1045912" spans="7:7" x14ac:dyDescent="0.25">
      <c r="G1045912" s="17"/>
    </row>
    <row r="1045913" spans="7:7" x14ac:dyDescent="0.25">
      <c r="G1045913" s="17"/>
    </row>
    <row r="1045914" spans="7:7" x14ac:dyDescent="0.25">
      <c r="G1045914" s="17"/>
    </row>
    <row r="1045915" spans="7:7" x14ac:dyDescent="0.25">
      <c r="G1045915" s="17"/>
    </row>
    <row r="1045916" spans="7:7" x14ac:dyDescent="0.25">
      <c r="G1045916" s="17"/>
    </row>
    <row r="1045917" spans="7:7" x14ac:dyDescent="0.25">
      <c r="G1045917" s="17"/>
    </row>
    <row r="1045918" spans="7:7" x14ac:dyDescent="0.25">
      <c r="G1045918" s="17"/>
    </row>
    <row r="1045919" spans="7:7" x14ac:dyDescent="0.25">
      <c r="G1045919" s="17"/>
    </row>
    <row r="1045920" spans="7:7" x14ac:dyDescent="0.25">
      <c r="G1045920" s="17"/>
    </row>
    <row r="1045921" spans="7:7" x14ac:dyDescent="0.25">
      <c r="G1045921" s="17"/>
    </row>
    <row r="1045922" spans="7:7" x14ac:dyDescent="0.25">
      <c r="G1045922" s="17"/>
    </row>
    <row r="1045923" spans="7:7" x14ac:dyDescent="0.25">
      <c r="G1045923" s="17"/>
    </row>
    <row r="1045924" spans="7:7" x14ac:dyDescent="0.25">
      <c r="G1045924" s="17"/>
    </row>
    <row r="1045925" spans="7:7" x14ac:dyDescent="0.25">
      <c r="G1045925" s="17"/>
    </row>
    <row r="1045926" spans="7:7" x14ac:dyDescent="0.25">
      <c r="G1045926" s="17"/>
    </row>
    <row r="1045927" spans="7:7" x14ac:dyDescent="0.25">
      <c r="G1045927" s="17"/>
    </row>
    <row r="1045928" spans="7:7" x14ac:dyDescent="0.25">
      <c r="G1045928" s="17"/>
    </row>
    <row r="1045929" spans="7:7" x14ac:dyDescent="0.25">
      <c r="G1045929" s="17"/>
    </row>
    <row r="1045930" spans="7:7" x14ac:dyDescent="0.25">
      <c r="G1045930" s="17"/>
    </row>
    <row r="1045931" spans="7:7" x14ac:dyDescent="0.25">
      <c r="G1045931" s="17"/>
    </row>
    <row r="1045932" spans="7:7" x14ac:dyDescent="0.25">
      <c r="G1045932" s="17"/>
    </row>
    <row r="1045933" spans="7:7" x14ac:dyDescent="0.25">
      <c r="G1045933" s="17"/>
    </row>
    <row r="1045934" spans="7:7" x14ac:dyDescent="0.25">
      <c r="G1045934" s="17"/>
    </row>
    <row r="1045935" spans="7:7" x14ac:dyDescent="0.25">
      <c r="G1045935" s="17"/>
    </row>
    <row r="1045936" spans="7:7" x14ac:dyDescent="0.25">
      <c r="G1045936" s="17"/>
    </row>
    <row r="1045937" spans="7:7" x14ac:dyDescent="0.25">
      <c r="G1045937" s="17"/>
    </row>
    <row r="1045938" spans="7:7" x14ac:dyDescent="0.25">
      <c r="G1045938" s="17"/>
    </row>
    <row r="1045939" spans="7:7" x14ac:dyDescent="0.25">
      <c r="G1045939" s="17"/>
    </row>
    <row r="1045940" spans="7:7" x14ac:dyDescent="0.25">
      <c r="G1045940" s="17"/>
    </row>
    <row r="1045941" spans="7:7" x14ac:dyDescent="0.25">
      <c r="G1045941" s="17"/>
    </row>
    <row r="1045942" spans="7:7" x14ac:dyDescent="0.25">
      <c r="G1045942" s="17"/>
    </row>
    <row r="1045943" spans="7:7" x14ac:dyDescent="0.25">
      <c r="G1045943" s="17"/>
    </row>
    <row r="1045944" spans="7:7" x14ac:dyDescent="0.25">
      <c r="G1045944" s="17"/>
    </row>
    <row r="1045945" spans="7:7" x14ac:dyDescent="0.25">
      <c r="G1045945" s="17"/>
    </row>
    <row r="1045946" spans="7:7" x14ac:dyDescent="0.25">
      <c r="G1045946" s="17"/>
    </row>
    <row r="1045947" spans="7:7" x14ac:dyDescent="0.25">
      <c r="G1045947" s="17"/>
    </row>
    <row r="1045948" spans="7:7" x14ac:dyDescent="0.25">
      <c r="G1045948" s="17"/>
    </row>
    <row r="1045949" spans="7:7" x14ac:dyDescent="0.25">
      <c r="G1045949" s="17"/>
    </row>
    <row r="1045950" spans="7:7" x14ac:dyDescent="0.25">
      <c r="G1045950" s="17"/>
    </row>
    <row r="1045951" spans="7:7" x14ac:dyDescent="0.25">
      <c r="G1045951" s="17"/>
    </row>
    <row r="1045952" spans="7:7" x14ac:dyDescent="0.25">
      <c r="G1045952" s="17"/>
    </row>
    <row r="1045953" spans="7:7" x14ac:dyDescent="0.25">
      <c r="G1045953" s="17"/>
    </row>
    <row r="1045954" spans="7:7" x14ac:dyDescent="0.25">
      <c r="G1045954" s="17"/>
    </row>
    <row r="1045955" spans="7:7" x14ac:dyDescent="0.25">
      <c r="G1045955" s="17"/>
    </row>
    <row r="1045956" spans="7:7" x14ac:dyDescent="0.25">
      <c r="G1045956" s="17"/>
    </row>
    <row r="1045957" spans="7:7" x14ac:dyDescent="0.25">
      <c r="G1045957" s="17"/>
    </row>
    <row r="1045958" spans="7:7" x14ac:dyDescent="0.25">
      <c r="G1045958" s="17"/>
    </row>
    <row r="1045959" spans="7:7" x14ac:dyDescent="0.25">
      <c r="G1045959" s="17"/>
    </row>
    <row r="1045960" spans="7:7" x14ac:dyDescent="0.25">
      <c r="G1045960" s="17"/>
    </row>
    <row r="1045961" spans="7:7" x14ac:dyDescent="0.25">
      <c r="G1045961" s="17"/>
    </row>
    <row r="1045962" spans="7:7" x14ac:dyDescent="0.25">
      <c r="G1045962" s="17"/>
    </row>
    <row r="1045963" spans="7:7" x14ac:dyDescent="0.25">
      <c r="G1045963" s="17"/>
    </row>
    <row r="1045964" spans="7:7" x14ac:dyDescent="0.25">
      <c r="G1045964" s="17"/>
    </row>
    <row r="1045965" spans="7:7" x14ac:dyDescent="0.25">
      <c r="G1045965" s="17"/>
    </row>
    <row r="1045966" spans="7:7" x14ac:dyDescent="0.25">
      <c r="G1045966" s="17"/>
    </row>
    <row r="1045967" spans="7:7" x14ac:dyDescent="0.25">
      <c r="G1045967" s="17"/>
    </row>
    <row r="1045968" spans="7:7" x14ac:dyDescent="0.25">
      <c r="G1045968" s="17"/>
    </row>
    <row r="1045969" spans="7:7" x14ac:dyDescent="0.25">
      <c r="G1045969" s="17"/>
    </row>
    <row r="1045970" spans="7:7" x14ac:dyDescent="0.25">
      <c r="G1045970" s="17"/>
    </row>
    <row r="1045971" spans="7:7" x14ac:dyDescent="0.25">
      <c r="G1045971" s="17"/>
    </row>
    <row r="1045972" spans="7:7" x14ac:dyDescent="0.25">
      <c r="G1045972" s="17"/>
    </row>
    <row r="1045973" spans="7:7" x14ac:dyDescent="0.25">
      <c r="G1045973" s="17"/>
    </row>
    <row r="1045974" spans="7:7" x14ac:dyDescent="0.25">
      <c r="G1045974" s="17"/>
    </row>
    <row r="1045975" spans="7:7" x14ac:dyDescent="0.25">
      <c r="G1045975" s="17"/>
    </row>
    <row r="1045976" spans="7:7" x14ac:dyDescent="0.25">
      <c r="G1045976" s="17"/>
    </row>
    <row r="1045977" spans="7:7" x14ac:dyDescent="0.25">
      <c r="G1045977" s="17"/>
    </row>
    <row r="1045978" spans="7:7" x14ac:dyDescent="0.25">
      <c r="G1045978" s="17"/>
    </row>
    <row r="1045979" spans="7:7" x14ac:dyDescent="0.25">
      <c r="G1045979" s="17"/>
    </row>
    <row r="1045980" spans="7:7" x14ac:dyDescent="0.25">
      <c r="G1045980" s="17"/>
    </row>
    <row r="1045981" spans="7:7" x14ac:dyDescent="0.25">
      <c r="G1045981" s="17"/>
    </row>
    <row r="1045982" spans="7:7" x14ac:dyDescent="0.25">
      <c r="G1045982" s="17"/>
    </row>
    <row r="1045983" spans="7:7" x14ac:dyDescent="0.25">
      <c r="G1045983" s="17"/>
    </row>
    <row r="1045984" spans="7:7" x14ac:dyDescent="0.25">
      <c r="G1045984" s="17"/>
    </row>
    <row r="1045985" spans="7:7" x14ac:dyDescent="0.25">
      <c r="G1045985" s="17"/>
    </row>
    <row r="1045986" spans="7:7" x14ac:dyDescent="0.25">
      <c r="G1045986" s="17"/>
    </row>
    <row r="1045987" spans="7:7" x14ac:dyDescent="0.25">
      <c r="G1045987" s="17"/>
    </row>
    <row r="1045988" spans="7:7" x14ac:dyDescent="0.25">
      <c r="G1045988" s="17"/>
    </row>
    <row r="1045989" spans="7:7" x14ac:dyDescent="0.25">
      <c r="G1045989" s="17"/>
    </row>
    <row r="1045990" spans="7:7" x14ac:dyDescent="0.25">
      <c r="G1045990" s="17"/>
    </row>
    <row r="1045991" spans="7:7" x14ac:dyDescent="0.25">
      <c r="G1045991" s="17"/>
    </row>
    <row r="1045992" spans="7:7" x14ac:dyDescent="0.25">
      <c r="G1045992" s="17"/>
    </row>
    <row r="1045993" spans="7:7" x14ac:dyDescent="0.25">
      <c r="G1045993" s="17"/>
    </row>
    <row r="1045994" spans="7:7" x14ac:dyDescent="0.25">
      <c r="G1045994" s="17"/>
    </row>
    <row r="1045995" spans="7:7" x14ac:dyDescent="0.25">
      <c r="G1045995" s="17"/>
    </row>
    <row r="1045996" spans="7:7" x14ac:dyDescent="0.25">
      <c r="G1045996" s="17"/>
    </row>
    <row r="1045997" spans="7:7" x14ac:dyDescent="0.25">
      <c r="G1045997" s="17"/>
    </row>
    <row r="1045998" spans="7:7" x14ac:dyDescent="0.25">
      <c r="G1045998" s="17"/>
    </row>
    <row r="1045999" spans="7:7" x14ac:dyDescent="0.25">
      <c r="G1045999" s="17"/>
    </row>
    <row r="1046000" spans="7:7" x14ac:dyDescent="0.25">
      <c r="G1046000" s="17"/>
    </row>
    <row r="1046001" spans="7:7" x14ac:dyDescent="0.25">
      <c r="G1046001" s="17"/>
    </row>
    <row r="1046002" spans="7:7" x14ac:dyDescent="0.25">
      <c r="G1046002" s="17"/>
    </row>
    <row r="1046003" spans="7:7" x14ac:dyDescent="0.25">
      <c r="G1046003" s="17"/>
    </row>
    <row r="1046004" spans="7:7" x14ac:dyDescent="0.25">
      <c r="G1046004" s="17"/>
    </row>
    <row r="1046005" spans="7:7" x14ac:dyDescent="0.25">
      <c r="G1046005" s="17"/>
    </row>
    <row r="1046006" spans="7:7" x14ac:dyDescent="0.25">
      <c r="G1046006" s="17"/>
    </row>
    <row r="1046007" spans="7:7" x14ac:dyDescent="0.25">
      <c r="G1046007" s="17"/>
    </row>
    <row r="1046008" spans="7:7" x14ac:dyDescent="0.25">
      <c r="G1046008" s="17"/>
    </row>
    <row r="1046009" spans="7:7" x14ac:dyDescent="0.25">
      <c r="G1046009" s="17"/>
    </row>
    <row r="1046010" spans="7:7" x14ac:dyDescent="0.25">
      <c r="G1046010" s="17"/>
    </row>
    <row r="1046011" spans="7:7" x14ac:dyDescent="0.25">
      <c r="G1046011" s="17"/>
    </row>
    <row r="1046012" spans="7:7" x14ac:dyDescent="0.25">
      <c r="G1046012" s="17"/>
    </row>
    <row r="1046013" spans="7:7" x14ac:dyDescent="0.25">
      <c r="G1046013" s="17"/>
    </row>
    <row r="1046014" spans="7:7" x14ac:dyDescent="0.25">
      <c r="G1046014" s="17"/>
    </row>
    <row r="1046015" spans="7:7" x14ac:dyDescent="0.25">
      <c r="G1046015" s="17"/>
    </row>
    <row r="1046016" spans="7:7" x14ac:dyDescent="0.25">
      <c r="G1046016" s="17"/>
    </row>
    <row r="1046017" spans="7:7" x14ac:dyDescent="0.25">
      <c r="G1046017" s="17"/>
    </row>
    <row r="1046018" spans="7:7" x14ac:dyDescent="0.25">
      <c r="G1046018" s="17"/>
    </row>
    <row r="1046019" spans="7:7" x14ac:dyDescent="0.25">
      <c r="G1046019" s="17"/>
    </row>
    <row r="1046020" spans="7:7" x14ac:dyDescent="0.25">
      <c r="G1046020" s="17"/>
    </row>
    <row r="1046021" spans="7:7" x14ac:dyDescent="0.25">
      <c r="G1046021" s="17"/>
    </row>
    <row r="1046022" spans="7:7" x14ac:dyDescent="0.25">
      <c r="G1046022" s="17"/>
    </row>
    <row r="1046023" spans="7:7" x14ac:dyDescent="0.25">
      <c r="G1046023" s="17"/>
    </row>
    <row r="1046024" spans="7:7" x14ac:dyDescent="0.25">
      <c r="G1046024" s="17"/>
    </row>
    <row r="1046025" spans="7:7" x14ac:dyDescent="0.25">
      <c r="G1046025" s="17"/>
    </row>
    <row r="1046026" spans="7:7" x14ac:dyDescent="0.25">
      <c r="G1046026" s="17"/>
    </row>
    <row r="1046027" spans="7:7" x14ac:dyDescent="0.25">
      <c r="G1046027" s="17"/>
    </row>
    <row r="1046028" spans="7:7" x14ac:dyDescent="0.25">
      <c r="G1046028" s="17"/>
    </row>
    <row r="1046029" spans="7:7" x14ac:dyDescent="0.25">
      <c r="G1046029" s="17"/>
    </row>
    <row r="1046030" spans="7:7" x14ac:dyDescent="0.25">
      <c r="G1046030" s="17"/>
    </row>
    <row r="1046031" spans="7:7" x14ac:dyDescent="0.25">
      <c r="G1046031" s="17"/>
    </row>
    <row r="1046032" spans="7:7" x14ac:dyDescent="0.25">
      <c r="G1046032" s="17"/>
    </row>
    <row r="1046033" spans="7:7" x14ac:dyDescent="0.25">
      <c r="G1046033" s="17"/>
    </row>
    <row r="1046034" spans="7:7" x14ac:dyDescent="0.25">
      <c r="G1046034" s="17"/>
    </row>
    <row r="1046035" spans="7:7" x14ac:dyDescent="0.25">
      <c r="G1046035" s="17"/>
    </row>
    <row r="1046036" spans="7:7" x14ac:dyDescent="0.25">
      <c r="G1046036" s="17"/>
    </row>
    <row r="1046037" spans="7:7" x14ac:dyDescent="0.25">
      <c r="G1046037" s="17"/>
    </row>
    <row r="1046038" spans="7:7" x14ac:dyDescent="0.25">
      <c r="G1046038" s="17"/>
    </row>
    <row r="1046039" spans="7:7" x14ac:dyDescent="0.25">
      <c r="G1046039" s="17"/>
    </row>
    <row r="1046040" spans="7:7" x14ac:dyDescent="0.25">
      <c r="G1046040" s="17"/>
    </row>
    <row r="1046041" spans="7:7" x14ac:dyDescent="0.25">
      <c r="G1046041" s="17"/>
    </row>
    <row r="1046042" spans="7:7" x14ac:dyDescent="0.25">
      <c r="G1046042" s="17"/>
    </row>
    <row r="1046043" spans="7:7" x14ac:dyDescent="0.25">
      <c r="G1046043" s="17"/>
    </row>
    <row r="1046044" spans="7:7" x14ac:dyDescent="0.25">
      <c r="G1046044" s="17"/>
    </row>
    <row r="1046045" spans="7:7" x14ac:dyDescent="0.25">
      <c r="G1046045" s="17"/>
    </row>
    <row r="1046046" spans="7:7" x14ac:dyDescent="0.25">
      <c r="G1046046" s="17"/>
    </row>
    <row r="1046047" spans="7:7" x14ac:dyDescent="0.25">
      <c r="G1046047" s="17"/>
    </row>
    <row r="1046048" spans="7:7" x14ac:dyDescent="0.25">
      <c r="G1046048" s="17"/>
    </row>
    <row r="1046049" spans="7:7" x14ac:dyDescent="0.25">
      <c r="G1046049" s="17"/>
    </row>
    <row r="1046050" spans="7:7" x14ac:dyDescent="0.25">
      <c r="G1046050" s="17"/>
    </row>
    <row r="1046051" spans="7:7" x14ac:dyDescent="0.25">
      <c r="G1046051" s="17"/>
    </row>
    <row r="1046052" spans="7:7" x14ac:dyDescent="0.25">
      <c r="G1046052" s="17"/>
    </row>
    <row r="1046053" spans="7:7" x14ac:dyDescent="0.25">
      <c r="G1046053" s="17"/>
    </row>
    <row r="1046054" spans="7:7" x14ac:dyDescent="0.25">
      <c r="G1046054" s="17"/>
    </row>
    <row r="1046055" spans="7:7" x14ac:dyDescent="0.25">
      <c r="G1046055" s="17"/>
    </row>
    <row r="1046056" spans="7:7" x14ac:dyDescent="0.25">
      <c r="G1046056" s="17"/>
    </row>
    <row r="1046057" spans="7:7" x14ac:dyDescent="0.25">
      <c r="G1046057" s="17"/>
    </row>
    <row r="1046058" spans="7:7" x14ac:dyDescent="0.25">
      <c r="G1046058" s="17"/>
    </row>
    <row r="1046059" spans="7:7" x14ac:dyDescent="0.25">
      <c r="G1046059" s="17"/>
    </row>
    <row r="1046060" spans="7:7" x14ac:dyDescent="0.25">
      <c r="G1046060" s="17"/>
    </row>
    <row r="1046061" spans="7:7" x14ac:dyDescent="0.25">
      <c r="G1046061" s="17"/>
    </row>
    <row r="1046062" spans="7:7" x14ac:dyDescent="0.25">
      <c r="G1046062" s="17"/>
    </row>
    <row r="1046063" spans="7:7" x14ac:dyDescent="0.25">
      <c r="G1046063" s="17"/>
    </row>
    <row r="1046064" spans="7:7" x14ac:dyDescent="0.25">
      <c r="G1046064" s="17"/>
    </row>
    <row r="1046065" spans="7:7" x14ac:dyDescent="0.25">
      <c r="G1046065" s="17"/>
    </row>
    <row r="1046066" spans="7:7" x14ac:dyDescent="0.25">
      <c r="G1046066" s="17"/>
    </row>
    <row r="1046067" spans="7:7" x14ac:dyDescent="0.25">
      <c r="G1046067" s="17"/>
    </row>
    <row r="1046068" spans="7:7" x14ac:dyDescent="0.25">
      <c r="G1046068" s="17"/>
    </row>
    <row r="1046069" spans="7:7" x14ac:dyDescent="0.25">
      <c r="G1046069" s="17"/>
    </row>
    <row r="1046070" spans="7:7" x14ac:dyDescent="0.25">
      <c r="G1046070" s="17"/>
    </row>
    <row r="1046071" spans="7:7" x14ac:dyDescent="0.25">
      <c r="G1046071" s="17"/>
    </row>
    <row r="1046072" spans="7:7" x14ac:dyDescent="0.25">
      <c r="G1046072" s="17"/>
    </row>
    <row r="1046073" spans="7:7" x14ac:dyDescent="0.25">
      <c r="G1046073" s="17"/>
    </row>
    <row r="1046074" spans="7:7" x14ac:dyDescent="0.25">
      <c r="G1046074" s="17"/>
    </row>
    <row r="1046075" spans="7:7" x14ac:dyDescent="0.25">
      <c r="G1046075" s="17"/>
    </row>
    <row r="1046076" spans="7:7" x14ac:dyDescent="0.25">
      <c r="G1046076" s="17"/>
    </row>
    <row r="1046077" spans="7:7" x14ac:dyDescent="0.25">
      <c r="G1046077" s="17"/>
    </row>
    <row r="1046078" spans="7:7" x14ac:dyDescent="0.25">
      <c r="G1046078" s="17"/>
    </row>
    <row r="1046079" spans="7:7" x14ac:dyDescent="0.25">
      <c r="G1046079" s="17"/>
    </row>
    <row r="1046080" spans="7:7" x14ac:dyDescent="0.25">
      <c r="G1046080" s="17"/>
    </row>
    <row r="1046081" spans="6:7" x14ac:dyDescent="0.25">
      <c r="F1046081" s="17"/>
      <c r="G1046081" s="17"/>
    </row>
    <row r="1046082" spans="6:7" x14ac:dyDescent="0.25">
      <c r="F1046082" s="17"/>
      <c r="G1046082" s="17"/>
    </row>
    <row r="1046083" spans="6:7" x14ac:dyDescent="0.25">
      <c r="F1046083" s="17"/>
      <c r="G1046083" s="17"/>
    </row>
    <row r="1046084" spans="6:7" x14ac:dyDescent="0.25">
      <c r="F1046084" s="17"/>
      <c r="G1046084" s="17"/>
    </row>
    <row r="1046085" spans="6:7" x14ac:dyDescent="0.25">
      <c r="F1046085" s="17"/>
      <c r="G1046085" s="17"/>
    </row>
    <row r="1046086" spans="6:7" x14ac:dyDescent="0.25">
      <c r="F1046086" s="17"/>
      <c r="G1046086" s="17"/>
    </row>
    <row r="1046087" spans="6:7" x14ac:dyDescent="0.25">
      <c r="F1046087" s="17"/>
      <c r="G1046087" s="17"/>
    </row>
    <row r="1046088" spans="6:7" x14ac:dyDescent="0.25">
      <c r="F1046088" s="17"/>
      <c r="G1046088" s="17"/>
    </row>
    <row r="1046089" spans="6:7" x14ac:dyDescent="0.25">
      <c r="F1046089" s="17"/>
      <c r="G1046089" s="17"/>
    </row>
    <row r="1046090" spans="6:7" x14ac:dyDescent="0.25">
      <c r="F1046090" s="17"/>
      <c r="G1046090" s="17"/>
    </row>
    <row r="1046091" spans="6:7" x14ac:dyDescent="0.25">
      <c r="F1046091" s="17"/>
      <c r="G1046091" s="17"/>
    </row>
    <row r="1046092" spans="6:7" x14ac:dyDescent="0.25">
      <c r="F1046092" s="17"/>
      <c r="G1046092" s="17"/>
    </row>
    <row r="1046093" spans="6:7" x14ac:dyDescent="0.25">
      <c r="F1046093" s="17"/>
      <c r="G1046093" s="17"/>
    </row>
    <row r="1046094" spans="6:7" x14ac:dyDescent="0.25">
      <c r="F1046094" s="17"/>
      <c r="G1046094" s="17"/>
    </row>
    <row r="1046095" spans="6:7" x14ac:dyDescent="0.25">
      <c r="F1046095" s="17"/>
      <c r="G1046095" s="17"/>
    </row>
    <row r="1046096" spans="6:7" x14ac:dyDescent="0.25">
      <c r="F1046096" s="17"/>
      <c r="G1046096" s="17"/>
    </row>
    <row r="1046097" spans="6:7" x14ac:dyDescent="0.25">
      <c r="F1046097" s="17"/>
      <c r="G1046097" s="17"/>
    </row>
    <row r="1046098" spans="6:7" x14ac:dyDescent="0.25">
      <c r="F1046098" s="17"/>
      <c r="G1046098" s="17"/>
    </row>
    <row r="1046099" spans="6:7" x14ac:dyDescent="0.25">
      <c r="F1046099" s="17"/>
      <c r="G1046099" s="17"/>
    </row>
    <row r="1046100" spans="6:7" x14ac:dyDescent="0.25">
      <c r="F1046100" s="17"/>
      <c r="G1046100" s="17"/>
    </row>
    <row r="1046101" spans="6:7" x14ac:dyDescent="0.25">
      <c r="F1046101" s="17"/>
      <c r="G1046101" s="17"/>
    </row>
    <row r="1046102" spans="6:7" x14ac:dyDescent="0.25">
      <c r="F1046102" s="17"/>
      <c r="G1046102" s="17"/>
    </row>
    <row r="1046103" spans="6:7" x14ac:dyDescent="0.25">
      <c r="F1046103" s="17"/>
      <c r="G1046103" s="17"/>
    </row>
    <row r="1046104" spans="6:7" x14ac:dyDescent="0.25">
      <c r="F1046104" s="17"/>
      <c r="G1046104" s="17"/>
    </row>
    <row r="1046105" spans="6:7" x14ac:dyDescent="0.25">
      <c r="F1046105" s="17"/>
      <c r="G1046105" s="17"/>
    </row>
    <row r="1046106" spans="6:7" x14ac:dyDescent="0.25">
      <c r="F1046106" s="17"/>
      <c r="G1046106" s="17"/>
    </row>
    <row r="1046107" spans="6:7" x14ac:dyDescent="0.25">
      <c r="F1046107" s="17"/>
      <c r="G1046107" s="17"/>
    </row>
    <row r="1046108" spans="6:7" x14ac:dyDescent="0.25">
      <c r="F1046108" s="17"/>
      <c r="G1046108" s="17"/>
    </row>
    <row r="1046109" spans="6:7" x14ac:dyDescent="0.25">
      <c r="F1046109" s="17"/>
      <c r="G1046109" s="17"/>
    </row>
    <row r="1046110" spans="6:7" x14ac:dyDescent="0.25">
      <c r="F1046110" s="17"/>
      <c r="G1046110" s="17"/>
    </row>
    <row r="1046111" spans="6:7" x14ac:dyDescent="0.25">
      <c r="F1046111" s="17"/>
      <c r="G1046111" s="17"/>
    </row>
    <row r="1046112" spans="6:7" x14ac:dyDescent="0.25">
      <c r="F1046112" s="17"/>
      <c r="G1046112" s="17"/>
    </row>
    <row r="1046113" spans="6:7" x14ac:dyDescent="0.25">
      <c r="F1046113" s="17"/>
      <c r="G1046113" s="17"/>
    </row>
    <row r="1046114" spans="6:7" x14ac:dyDescent="0.25">
      <c r="F1046114" s="17"/>
      <c r="G1046114" s="17"/>
    </row>
    <row r="1046115" spans="6:7" x14ac:dyDescent="0.25">
      <c r="F1046115" s="17"/>
      <c r="G1046115" s="17"/>
    </row>
    <row r="1046116" spans="6:7" x14ac:dyDescent="0.25">
      <c r="F1046116" s="17"/>
      <c r="G1046116" s="17"/>
    </row>
    <row r="1046117" spans="6:7" x14ac:dyDescent="0.25">
      <c r="F1046117" s="17"/>
      <c r="G1046117" s="17"/>
    </row>
    <row r="1046118" spans="6:7" x14ac:dyDescent="0.25">
      <c r="F1046118" s="17"/>
      <c r="G1046118" s="17"/>
    </row>
    <row r="1046119" spans="6:7" x14ac:dyDescent="0.25">
      <c r="F1046119" s="17"/>
      <c r="G1046119" s="17"/>
    </row>
    <row r="1046120" spans="6:7" x14ac:dyDescent="0.25">
      <c r="F1046120" s="17"/>
      <c r="G1046120" s="17"/>
    </row>
    <row r="1046121" spans="6:7" x14ac:dyDescent="0.25">
      <c r="F1046121" s="17"/>
      <c r="G1046121" s="17"/>
    </row>
    <row r="1046122" spans="6:7" x14ac:dyDescent="0.25">
      <c r="F1046122" s="17"/>
      <c r="G1046122" s="17"/>
    </row>
    <row r="1046123" spans="6:7" x14ac:dyDescent="0.25">
      <c r="F1046123" s="17"/>
      <c r="G1046123" s="17"/>
    </row>
    <row r="1046124" spans="6:7" x14ac:dyDescent="0.25">
      <c r="F1046124" s="17"/>
      <c r="G1046124" s="17"/>
    </row>
    <row r="1046125" spans="6:7" x14ac:dyDescent="0.25">
      <c r="F1046125" s="17"/>
      <c r="G1046125" s="17"/>
    </row>
    <row r="1046126" spans="6:7" x14ac:dyDescent="0.25">
      <c r="F1046126" s="17"/>
      <c r="G1046126" s="17"/>
    </row>
    <row r="1046127" spans="6:7" x14ac:dyDescent="0.25">
      <c r="F1046127" s="17"/>
      <c r="G1046127" s="17"/>
    </row>
    <row r="1046128" spans="6:7" x14ac:dyDescent="0.25">
      <c r="F1046128" s="17"/>
      <c r="G1046128" s="17"/>
    </row>
    <row r="1046129" spans="6:7" x14ac:dyDescent="0.25">
      <c r="F1046129" s="17"/>
      <c r="G1046129" s="17"/>
    </row>
    <row r="1046130" spans="6:7" x14ac:dyDescent="0.25">
      <c r="F1046130" s="17"/>
      <c r="G1046130" s="17"/>
    </row>
    <row r="1046131" spans="6:7" x14ac:dyDescent="0.25">
      <c r="F1046131" s="17"/>
      <c r="G1046131" s="17"/>
    </row>
    <row r="1046132" spans="6:7" x14ac:dyDescent="0.25">
      <c r="F1046132" s="17"/>
      <c r="G1046132" s="17"/>
    </row>
    <row r="1046133" spans="6:7" x14ac:dyDescent="0.25">
      <c r="F1046133" s="17"/>
      <c r="G1046133" s="17"/>
    </row>
    <row r="1046134" spans="6:7" x14ac:dyDescent="0.25">
      <c r="F1046134" s="17"/>
      <c r="G1046134" s="17"/>
    </row>
    <row r="1046135" spans="6:7" x14ac:dyDescent="0.25">
      <c r="F1046135" s="17"/>
      <c r="G1046135" s="17"/>
    </row>
    <row r="1046136" spans="6:7" x14ac:dyDescent="0.25">
      <c r="F1046136" s="17"/>
      <c r="G1046136" s="17"/>
    </row>
    <row r="1046137" spans="6:7" x14ac:dyDescent="0.25">
      <c r="F1046137" s="17"/>
      <c r="G1046137" s="17"/>
    </row>
    <row r="1046138" spans="6:7" x14ac:dyDescent="0.25">
      <c r="F1046138" s="17"/>
      <c r="G1046138" s="17"/>
    </row>
    <row r="1046139" spans="6:7" x14ac:dyDescent="0.25">
      <c r="F1046139" s="17"/>
      <c r="G1046139" s="17"/>
    </row>
    <row r="1046140" spans="6:7" x14ac:dyDescent="0.25">
      <c r="F1046140" s="17"/>
      <c r="G1046140" s="17"/>
    </row>
    <row r="1046141" spans="6:7" x14ac:dyDescent="0.25">
      <c r="F1046141" s="17"/>
      <c r="G1046141" s="17"/>
    </row>
    <row r="1046142" spans="6:7" x14ac:dyDescent="0.25">
      <c r="F1046142" s="17"/>
      <c r="G1046142" s="17"/>
    </row>
    <row r="1046143" spans="6:7" x14ac:dyDescent="0.25">
      <c r="F1046143" s="17"/>
      <c r="G1046143" s="17"/>
    </row>
    <row r="1046144" spans="6:7" x14ac:dyDescent="0.25">
      <c r="F1046144" s="17"/>
      <c r="G1046144" s="17"/>
    </row>
    <row r="1046145" spans="6:7" x14ac:dyDescent="0.25">
      <c r="F1046145" s="17"/>
      <c r="G1046145" s="17"/>
    </row>
    <row r="1046146" spans="6:7" x14ac:dyDescent="0.25">
      <c r="F1046146" s="17"/>
      <c r="G1046146" s="17"/>
    </row>
    <row r="1046147" spans="6:7" x14ac:dyDescent="0.25">
      <c r="F1046147" s="17"/>
      <c r="G1046147" s="17"/>
    </row>
    <row r="1046148" spans="6:7" x14ac:dyDescent="0.25">
      <c r="F1046148" s="17"/>
      <c r="G1046148" s="17"/>
    </row>
    <row r="1046149" spans="6:7" x14ac:dyDescent="0.25">
      <c r="F1046149" s="17"/>
      <c r="G1046149" s="17"/>
    </row>
    <row r="1046150" spans="6:7" x14ac:dyDescent="0.25">
      <c r="F1046150" s="17"/>
      <c r="G1046150" s="17"/>
    </row>
    <row r="1046151" spans="6:7" x14ac:dyDescent="0.25">
      <c r="F1046151" s="17"/>
      <c r="G1046151" s="17"/>
    </row>
    <row r="1046152" spans="6:7" x14ac:dyDescent="0.25">
      <c r="F1046152" s="17"/>
      <c r="G1046152" s="17"/>
    </row>
    <row r="1046153" spans="6:7" x14ac:dyDescent="0.25">
      <c r="F1046153" s="17"/>
      <c r="G1046153" s="17"/>
    </row>
    <row r="1046154" spans="6:7" x14ac:dyDescent="0.25">
      <c r="F1046154" s="17"/>
      <c r="G1046154" s="17"/>
    </row>
    <row r="1046155" spans="6:7" x14ac:dyDescent="0.25">
      <c r="F1046155" s="17"/>
      <c r="G1046155" s="17"/>
    </row>
    <row r="1046156" spans="6:7" x14ac:dyDescent="0.25">
      <c r="F1046156" s="17"/>
      <c r="G1046156" s="17"/>
    </row>
    <row r="1046157" spans="6:7" x14ac:dyDescent="0.25">
      <c r="F1046157" s="17"/>
      <c r="G1046157" s="17"/>
    </row>
    <row r="1046158" spans="6:7" x14ac:dyDescent="0.25">
      <c r="F1046158" s="17"/>
      <c r="G1046158" s="17"/>
    </row>
    <row r="1046159" spans="6:7" x14ac:dyDescent="0.25">
      <c r="F1046159" s="17"/>
      <c r="G1046159" s="17"/>
    </row>
    <row r="1046160" spans="6:7" x14ac:dyDescent="0.25">
      <c r="F1046160" s="17"/>
      <c r="G1046160" s="17"/>
    </row>
    <row r="1046161" spans="6:7" x14ac:dyDescent="0.25">
      <c r="F1046161" s="17"/>
      <c r="G1046161" s="17"/>
    </row>
    <row r="1046162" spans="6:7" x14ac:dyDescent="0.25">
      <c r="F1046162" s="17"/>
      <c r="G1046162" s="17"/>
    </row>
    <row r="1046163" spans="6:7" x14ac:dyDescent="0.25">
      <c r="F1046163" s="17"/>
      <c r="G1046163" s="17"/>
    </row>
    <row r="1046164" spans="6:7" x14ac:dyDescent="0.25">
      <c r="F1046164" s="17"/>
      <c r="G1046164" s="17"/>
    </row>
    <row r="1046165" spans="6:7" x14ac:dyDescent="0.25">
      <c r="F1046165" s="17"/>
      <c r="G1046165" s="17"/>
    </row>
    <row r="1046166" spans="6:7" x14ac:dyDescent="0.25">
      <c r="F1046166" s="17"/>
      <c r="G1046166" s="17"/>
    </row>
    <row r="1046167" spans="6:7" x14ac:dyDescent="0.25">
      <c r="F1046167" s="17"/>
      <c r="G1046167" s="17"/>
    </row>
    <row r="1046168" spans="6:7" x14ac:dyDescent="0.25">
      <c r="F1046168" s="17"/>
      <c r="G1046168" s="17"/>
    </row>
    <row r="1046169" spans="6:7" x14ac:dyDescent="0.25">
      <c r="F1046169" s="17"/>
      <c r="G1046169" s="17"/>
    </row>
    <row r="1046170" spans="6:7" x14ac:dyDescent="0.25">
      <c r="F1046170" s="17"/>
      <c r="G1046170" s="17"/>
    </row>
    <row r="1046171" spans="6:7" x14ac:dyDescent="0.25">
      <c r="F1046171" s="17"/>
      <c r="G1046171" s="17"/>
    </row>
    <row r="1046172" spans="6:7" x14ac:dyDescent="0.25">
      <c r="F1046172" s="17"/>
      <c r="G1046172" s="17"/>
    </row>
    <row r="1046173" spans="6:7" x14ac:dyDescent="0.25">
      <c r="F1046173" s="17"/>
      <c r="G1046173" s="17"/>
    </row>
    <row r="1046174" spans="6:7" x14ac:dyDescent="0.25">
      <c r="F1046174" s="17"/>
      <c r="G1046174" s="17"/>
    </row>
    <row r="1046175" spans="6:7" x14ac:dyDescent="0.25">
      <c r="F1046175" s="17"/>
      <c r="G1046175" s="17"/>
    </row>
    <row r="1046176" spans="6:7" x14ac:dyDescent="0.25">
      <c r="F1046176" s="17"/>
      <c r="G1046176" s="17"/>
    </row>
    <row r="1046177" spans="6:7" x14ac:dyDescent="0.25">
      <c r="F1046177" s="17"/>
      <c r="G1046177" s="17"/>
    </row>
    <row r="1046178" spans="6:7" x14ac:dyDescent="0.25">
      <c r="F1046178" s="17"/>
      <c r="G1046178" s="17"/>
    </row>
    <row r="1046179" spans="6:7" x14ac:dyDescent="0.25">
      <c r="F1046179" s="17"/>
      <c r="G1046179" s="17"/>
    </row>
    <row r="1046180" spans="6:7" x14ac:dyDescent="0.25">
      <c r="F1046180" s="17"/>
      <c r="G1046180" s="17"/>
    </row>
    <row r="1046181" spans="6:7" x14ac:dyDescent="0.25">
      <c r="F1046181" s="17"/>
      <c r="G1046181" s="17"/>
    </row>
    <row r="1046182" spans="6:7" x14ac:dyDescent="0.25">
      <c r="F1046182" s="17"/>
      <c r="G1046182" s="17"/>
    </row>
    <row r="1046183" spans="6:7" x14ac:dyDescent="0.25">
      <c r="F1046183" s="17"/>
      <c r="G1046183" s="17"/>
    </row>
    <row r="1046184" spans="6:7" x14ac:dyDescent="0.25">
      <c r="F1046184" s="17"/>
      <c r="G1046184" s="17"/>
    </row>
    <row r="1046185" spans="6:7" x14ac:dyDescent="0.25">
      <c r="F1046185" s="17"/>
      <c r="G1046185" s="17"/>
    </row>
    <row r="1046186" spans="6:7" x14ac:dyDescent="0.25">
      <c r="F1046186" s="17"/>
      <c r="G1046186" s="17"/>
    </row>
    <row r="1046187" spans="6:7" x14ac:dyDescent="0.25">
      <c r="F1046187" s="17"/>
      <c r="G1046187" s="17"/>
    </row>
    <row r="1046188" spans="6:7" x14ac:dyDescent="0.25">
      <c r="F1046188" s="17"/>
      <c r="G1046188" s="17"/>
    </row>
    <row r="1046189" spans="6:7" x14ac:dyDescent="0.25">
      <c r="F1046189" s="17"/>
      <c r="G1046189" s="17"/>
    </row>
    <row r="1046190" spans="6:7" x14ac:dyDescent="0.25">
      <c r="F1046190" s="17"/>
      <c r="G1046190" s="17"/>
    </row>
    <row r="1046191" spans="6:7" x14ac:dyDescent="0.25">
      <c r="F1046191" s="17"/>
      <c r="G1046191" s="17"/>
    </row>
    <row r="1046192" spans="6:7" x14ac:dyDescent="0.25">
      <c r="F1046192" s="17"/>
      <c r="G1046192" s="17"/>
    </row>
    <row r="1046193" spans="6:7" x14ac:dyDescent="0.25">
      <c r="F1046193" s="17"/>
      <c r="G1046193" s="17"/>
    </row>
    <row r="1046194" spans="6:7" x14ac:dyDescent="0.25">
      <c r="F1046194" s="17"/>
      <c r="G1046194" s="17"/>
    </row>
    <row r="1046195" spans="6:7" x14ac:dyDescent="0.25">
      <c r="F1046195" s="17"/>
      <c r="G1046195" s="17"/>
    </row>
    <row r="1046196" spans="6:7" x14ac:dyDescent="0.25">
      <c r="F1046196" s="17"/>
      <c r="G1046196" s="17"/>
    </row>
    <row r="1046197" spans="6:7" x14ac:dyDescent="0.25">
      <c r="F1046197" s="17"/>
      <c r="G1046197" s="17"/>
    </row>
    <row r="1046198" spans="6:7" x14ac:dyDescent="0.25">
      <c r="F1046198" s="17"/>
      <c r="G1046198" s="17"/>
    </row>
    <row r="1046199" spans="6:7" x14ac:dyDescent="0.25">
      <c r="F1046199" s="17"/>
      <c r="G1046199" s="17"/>
    </row>
    <row r="1046200" spans="6:7" x14ac:dyDescent="0.25">
      <c r="F1046200" s="17"/>
      <c r="G1046200" s="17"/>
    </row>
    <row r="1046201" spans="6:7" x14ac:dyDescent="0.25">
      <c r="F1046201" s="17"/>
      <c r="G1046201" s="17"/>
    </row>
    <row r="1046202" spans="6:7" x14ac:dyDescent="0.25">
      <c r="F1046202" s="17"/>
      <c r="G1046202" s="17"/>
    </row>
    <row r="1046203" spans="6:7" x14ac:dyDescent="0.25">
      <c r="F1046203" s="17"/>
      <c r="G1046203" s="17"/>
    </row>
    <row r="1046204" spans="6:7" x14ac:dyDescent="0.25">
      <c r="F1046204" s="17"/>
      <c r="G1046204" s="17"/>
    </row>
    <row r="1046205" spans="6:7" x14ac:dyDescent="0.25">
      <c r="F1046205" s="17"/>
      <c r="G1046205" s="17"/>
    </row>
    <row r="1046206" spans="6:7" x14ac:dyDescent="0.25">
      <c r="F1046206" s="17"/>
      <c r="G1046206" s="17"/>
    </row>
    <row r="1046207" spans="6:7" x14ac:dyDescent="0.25">
      <c r="F1046207" s="17"/>
      <c r="G1046207" s="17"/>
    </row>
    <row r="1046208" spans="6:7" x14ac:dyDescent="0.25">
      <c r="F1046208" s="17"/>
      <c r="G1046208" s="17"/>
    </row>
    <row r="1046209" spans="6:7" x14ac:dyDescent="0.25">
      <c r="F1046209" s="17"/>
      <c r="G1046209" s="17"/>
    </row>
    <row r="1046210" spans="6:7" x14ac:dyDescent="0.25">
      <c r="F1046210" s="17"/>
      <c r="G1046210" s="17"/>
    </row>
    <row r="1046211" spans="6:7" x14ac:dyDescent="0.25">
      <c r="F1046211" s="17"/>
      <c r="G1046211" s="17"/>
    </row>
    <row r="1046212" spans="6:7" x14ac:dyDescent="0.25">
      <c r="F1046212" s="17"/>
      <c r="G1046212" s="17"/>
    </row>
    <row r="1046213" spans="6:7" x14ac:dyDescent="0.25">
      <c r="F1046213" s="17"/>
      <c r="G1046213" s="17"/>
    </row>
    <row r="1046214" spans="6:7" x14ac:dyDescent="0.25">
      <c r="F1046214" s="17"/>
      <c r="G1046214" s="17"/>
    </row>
    <row r="1046215" spans="6:7" x14ac:dyDescent="0.25">
      <c r="F1046215" s="17"/>
      <c r="G1046215" s="17"/>
    </row>
    <row r="1046216" spans="6:7" x14ac:dyDescent="0.25">
      <c r="F1046216" s="17"/>
      <c r="G1046216" s="17"/>
    </row>
    <row r="1046217" spans="6:7" x14ac:dyDescent="0.25">
      <c r="F1046217" s="17"/>
      <c r="G1046217" s="17"/>
    </row>
    <row r="1046218" spans="6:7" x14ac:dyDescent="0.25">
      <c r="F1046218" s="17"/>
      <c r="G1046218" s="17"/>
    </row>
    <row r="1046219" spans="6:7" x14ac:dyDescent="0.25">
      <c r="F1046219" s="17"/>
      <c r="G1046219" s="17"/>
    </row>
    <row r="1046220" spans="6:7" x14ac:dyDescent="0.25">
      <c r="F1046220" s="17"/>
      <c r="G1046220" s="17"/>
    </row>
    <row r="1046221" spans="6:7" x14ac:dyDescent="0.25">
      <c r="F1046221" s="17"/>
      <c r="G1046221" s="17"/>
    </row>
    <row r="1046222" spans="6:7" x14ac:dyDescent="0.25">
      <c r="F1046222" s="17"/>
      <c r="G1046222" s="17"/>
    </row>
    <row r="1046223" spans="6:7" x14ac:dyDescent="0.25">
      <c r="F1046223" s="17"/>
      <c r="G1046223" s="17"/>
    </row>
    <row r="1046224" spans="6:7" x14ac:dyDescent="0.25">
      <c r="F1046224" s="17"/>
      <c r="G1046224" s="17"/>
    </row>
    <row r="1046225" spans="6:7" x14ac:dyDescent="0.25">
      <c r="F1046225" s="17"/>
      <c r="G1046225" s="17"/>
    </row>
    <row r="1046226" spans="6:7" x14ac:dyDescent="0.25">
      <c r="F1046226" s="17"/>
      <c r="G1046226" s="17"/>
    </row>
    <row r="1046227" spans="6:7" x14ac:dyDescent="0.25">
      <c r="F1046227" s="17"/>
      <c r="G1046227" s="17"/>
    </row>
    <row r="1046228" spans="6:7" x14ac:dyDescent="0.25">
      <c r="F1046228" s="17"/>
      <c r="G1046228" s="17"/>
    </row>
    <row r="1046229" spans="6:7" x14ac:dyDescent="0.25">
      <c r="F1046229" s="17"/>
      <c r="G1046229" s="17"/>
    </row>
    <row r="1046230" spans="6:7" x14ac:dyDescent="0.25">
      <c r="F1046230" s="17"/>
      <c r="G1046230" s="17"/>
    </row>
    <row r="1046231" spans="6:7" x14ac:dyDescent="0.25">
      <c r="F1046231" s="17"/>
      <c r="G1046231" s="17"/>
    </row>
    <row r="1046232" spans="6:7" x14ac:dyDescent="0.25">
      <c r="F1046232" s="17"/>
      <c r="G1046232" s="17"/>
    </row>
    <row r="1046233" spans="6:7" x14ac:dyDescent="0.25">
      <c r="F1046233" s="17"/>
      <c r="G1046233" s="17"/>
    </row>
    <row r="1046234" spans="6:7" x14ac:dyDescent="0.25">
      <c r="F1046234" s="17"/>
      <c r="G1046234" s="17"/>
    </row>
    <row r="1046235" spans="6:7" x14ac:dyDescent="0.25">
      <c r="F1046235" s="17"/>
      <c r="G1046235" s="17"/>
    </row>
    <row r="1046236" spans="6:7" x14ac:dyDescent="0.25">
      <c r="F1046236" s="17"/>
      <c r="G1046236" s="17"/>
    </row>
    <row r="1046237" spans="6:7" x14ac:dyDescent="0.25">
      <c r="F1046237" s="17"/>
      <c r="G1046237" s="17"/>
    </row>
    <row r="1046238" spans="6:7" x14ac:dyDescent="0.25">
      <c r="F1046238" s="17"/>
      <c r="G1046238" s="17"/>
    </row>
    <row r="1046239" spans="6:7" x14ac:dyDescent="0.25">
      <c r="F1046239" s="17"/>
      <c r="G1046239" s="17"/>
    </row>
    <row r="1046240" spans="6:7" x14ac:dyDescent="0.25">
      <c r="F1046240" s="17"/>
      <c r="G1046240" s="17"/>
    </row>
    <row r="1046241" spans="6:7" x14ac:dyDescent="0.25">
      <c r="F1046241" s="17"/>
      <c r="G1046241" s="17"/>
    </row>
    <row r="1046242" spans="6:7" x14ac:dyDescent="0.25">
      <c r="F1046242" s="17"/>
      <c r="G1046242" s="17"/>
    </row>
    <row r="1046243" spans="6:7" x14ac:dyDescent="0.25">
      <c r="F1046243" s="17"/>
      <c r="G1046243" s="17"/>
    </row>
    <row r="1046244" spans="6:7" x14ac:dyDescent="0.25">
      <c r="F1046244" s="17"/>
      <c r="G1046244" s="17"/>
    </row>
    <row r="1046245" spans="6:7" x14ac:dyDescent="0.25">
      <c r="F1046245" s="17"/>
      <c r="G1046245" s="17"/>
    </row>
    <row r="1046246" spans="6:7" x14ac:dyDescent="0.25">
      <c r="F1046246" s="17"/>
      <c r="G1046246" s="17"/>
    </row>
    <row r="1046247" spans="6:7" x14ac:dyDescent="0.25">
      <c r="F1046247" s="17"/>
      <c r="G1046247" s="17"/>
    </row>
    <row r="1046248" spans="6:7" x14ac:dyDescent="0.25">
      <c r="F1046248" s="17"/>
      <c r="G1046248" s="17"/>
    </row>
    <row r="1046249" spans="6:7" x14ac:dyDescent="0.25">
      <c r="F1046249" s="17"/>
      <c r="G1046249" s="17"/>
    </row>
    <row r="1046250" spans="6:7" x14ac:dyDescent="0.25">
      <c r="F1046250" s="17"/>
      <c r="G1046250" s="17"/>
    </row>
    <row r="1046251" spans="6:7" x14ac:dyDescent="0.25">
      <c r="F1046251" s="17"/>
      <c r="G1046251" s="17"/>
    </row>
    <row r="1046252" spans="6:7" x14ac:dyDescent="0.25">
      <c r="F1046252" s="17"/>
      <c r="G1046252" s="17"/>
    </row>
    <row r="1046253" spans="6:7" x14ac:dyDescent="0.25">
      <c r="F1046253" s="17"/>
      <c r="G1046253" s="17"/>
    </row>
    <row r="1046254" spans="6:7" x14ac:dyDescent="0.25">
      <c r="F1046254" s="17"/>
      <c r="G1046254" s="17"/>
    </row>
    <row r="1046255" spans="6:7" x14ac:dyDescent="0.25">
      <c r="F1046255" s="17"/>
      <c r="G1046255" s="17"/>
    </row>
    <row r="1046256" spans="6:7" x14ac:dyDescent="0.25">
      <c r="F1046256" s="17"/>
      <c r="G1046256" s="17"/>
    </row>
    <row r="1046257" spans="6:7" x14ac:dyDescent="0.25">
      <c r="F1046257" s="17"/>
      <c r="G1046257" s="17"/>
    </row>
    <row r="1046258" spans="6:7" x14ac:dyDescent="0.25">
      <c r="F1046258" s="17"/>
      <c r="G1046258" s="17"/>
    </row>
    <row r="1046259" spans="6:7" x14ac:dyDescent="0.25">
      <c r="F1046259" s="17"/>
      <c r="G1046259" s="17"/>
    </row>
    <row r="1046260" spans="6:7" x14ac:dyDescent="0.25">
      <c r="F1046260" s="17"/>
      <c r="G1046260" s="17"/>
    </row>
    <row r="1046261" spans="6:7" x14ac:dyDescent="0.25">
      <c r="F1046261" s="17"/>
      <c r="G1046261" s="17"/>
    </row>
    <row r="1046262" spans="6:7" x14ac:dyDescent="0.25">
      <c r="F1046262" s="17"/>
      <c r="G1046262" s="17"/>
    </row>
    <row r="1046263" spans="6:7" x14ac:dyDescent="0.25">
      <c r="F1046263" s="17"/>
      <c r="G1046263" s="17"/>
    </row>
    <row r="1046264" spans="6:7" x14ac:dyDescent="0.25">
      <c r="F1046264" s="17"/>
      <c r="G1046264" s="17"/>
    </row>
    <row r="1046265" spans="6:7" x14ac:dyDescent="0.25">
      <c r="F1046265" s="17"/>
      <c r="G1046265" s="17"/>
    </row>
    <row r="1046266" spans="6:7" x14ac:dyDescent="0.25">
      <c r="F1046266" s="17"/>
      <c r="G1046266" s="17"/>
    </row>
    <row r="1046267" spans="6:7" x14ac:dyDescent="0.25">
      <c r="F1046267" s="17"/>
      <c r="G1046267" s="17"/>
    </row>
    <row r="1046268" spans="6:7" x14ac:dyDescent="0.25">
      <c r="F1046268" s="17"/>
      <c r="G1046268" s="17"/>
    </row>
    <row r="1046269" spans="6:7" x14ac:dyDescent="0.25">
      <c r="F1046269" s="17"/>
      <c r="G1046269" s="17"/>
    </row>
    <row r="1046270" spans="6:7" x14ac:dyDescent="0.25">
      <c r="F1046270" s="17"/>
      <c r="G1046270" s="17"/>
    </row>
    <row r="1046271" spans="6:7" x14ac:dyDescent="0.25">
      <c r="F1046271" s="17"/>
      <c r="G1046271" s="17"/>
    </row>
    <row r="1046272" spans="6:7" x14ac:dyDescent="0.25">
      <c r="F1046272" s="17"/>
      <c r="G1046272" s="17"/>
    </row>
    <row r="1046273" spans="6:7" x14ac:dyDescent="0.25">
      <c r="F1046273" s="17"/>
      <c r="G1046273" s="17"/>
    </row>
    <row r="1046274" spans="6:7" x14ac:dyDescent="0.25">
      <c r="F1046274" s="17"/>
      <c r="G1046274" s="17"/>
    </row>
    <row r="1046275" spans="6:7" x14ac:dyDescent="0.25">
      <c r="F1046275" s="17"/>
      <c r="G1046275" s="17"/>
    </row>
    <row r="1046276" spans="6:7" x14ac:dyDescent="0.25">
      <c r="F1046276" s="17"/>
      <c r="G1046276" s="17"/>
    </row>
    <row r="1046277" spans="6:7" x14ac:dyDescent="0.25">
      <c r="F1046277" s="17"/>
      <c r="G1046277" s="17"/>
    </row>
    <row r="1046278" spans="6:7" x14ac:dyDescent="0.25">
      <c r="F1046278" s="17"/>
      <c r="G1046278" s="17"/>
    </row>
    <row r="1046279" spans="6:7" x14ac:dyDescent="0.25">
      <c r="F1046279" s="17"/>
      <c r="G1046279" s="17"/>
    </row>
    <row r="1046280" spans="6:7" x14ac:dyDescent="0.25">
      <c r="F1046280" s="17"/>
      <c r="G1046280" s="17"/>
    </row>
    <row r="1046284" spans="6:7" x14ac:dyDescent="0.25">
      <c r="F1046284" s="17"/>
      <c r="G1046284" s="17"/>
    </row>
    <row r="1046285" spans="6:7" x14ac:dyDescent="0.25">
      <c r="F1046285" s="17"/>
      <c r="G1046285" s="17"/>
    </row>
    <row r="1046286" spans="6:7" x14ac:dyDescent="0.25">
      <c r="F1046286" s="17"/>
      <c r="G1046286" s="17"/>
    </row>
    <row r="1046287" spans="6:7" x14ac:dyDescent="0.25">
      <c r="F1046287" s="17"/>
      <c r="G1046287" s="17"/>
    </row>
    <row r="1046288" spans="6:7" x14ac:dyDescent="0.25">
      <c r="F1046288" s="17"/>
      <c r="G1046288" s="17"/>
    </row>
    <row r="1046289" spans="6:7" x14ac:dyDescent="0.25">
      <c r="F1046289" s="17"/>
      <c r="G1046289" s="17"/>
    </row>
    <row r="1046290" spans="6:7" x14ac:dyDescent="0.25">
      <c r="F1046290" s="17"/>
      <c r="G1046290" s="17"/>
    </row>
    <row r="1046291" spans="6:7" x14ac:dyDescent="0.25">
      <c r="F1046291" s="17"/>
      <c r="G1046291" s="17"/>
    </row>
    <row r="1046292" spans="6:7" x14ac:dyDescent="0.25">
      <c r="F1046292" s="17"/>
      <c r="G1046292" s="17"/>
    </row>
    <row r="1046293" spans="6:7" x14ac:dyDescent="0.25">
      <c r="F1046293" s="17"/>
      <c r="G1046293" s="17"/>
    </row>
    <row r="1046294" spans="6:7" x14ac:dyDescent="0.25">
      <c r="F1046294" s="17"/>
      <c r="G1046294" s="17"/>
    </row>
    <row r="1046295" spans="6:7" x14ac:dyDescent="0.25">
      <c r="F1046295" s="17"/>
      <c r="G1046295" s="17"/>
    </row>
    <row r="1046296" spans="6:7" x14ac:dyDescent="0.25">
      <c r="F1046296" s="17"/>
      <c r="G1046296" s="17"/>
    </row>
    <row r="1046297" spans="6:7" x14ac:dyDescent="0.25">
      <c r="F1046297" s="17"/>
      <c r="G1046297" s="17"/>
    </row>
    <row r="1046298" spans="6:7" x14ac:dyDescent="0.25">
      <c r="F1046298" s="17"/>
      <c r="G1046298" s="17"/>
    </row>
    <row r="1046299" spans="6:7" x14ac:dyDescent="0.25">
      <c r="F1046299" s="17"/>
      <c r="G1046299" s="17"/>
    </row>
    <row r="1046300" spans="6:7" x14ac:dyDescent="0.25">
      <c r="F1046300" s="17"/>
      <c r="G1046300" s="17"/>
    </row>
    <row r="1046301" spans="6:7" x14ac:dyDescent="0.25">
      <c r="F1046301" s="17"/>
      <c r="G1046301" s="17"/>
    </row>
    <row r="1046302" spans="6:7" x14ac:dyDescent="0.25">
      <c r="F1046302" s="17"/>
      <c r="G1046302" s="17"/>
    </row>
    <row r="1046303" spans="6:7" x14ac:dyDescent="0.25">
      <c r="F1046303" s="17"/>
      <c r="G1046303" s="17"/>
    </row>
    <row r="1046304" spans="6:7" x14ac:dyDescent="0.25">
      <c r="F1046304" s="17"/>
      <c r="G1046304" s="17"/>
    </row>
    <row r="1046305" spans="6:7" x14ac:dyDescent="0.25">
      <c r="F1046305" s="17"/>
      <c r="G1046305" s="17"/>
    </row>
    <row r="1046306" spans="6:7" x14ac:dyDescent="0.25">
      <c r="F1046306" s="17"/>
      <c r="G1046306" s="17"/>
    </row>
    <row r="1046307" spans="6:7" x14ac:dyDescent="0.25">
      <c r="F1046307" s="17"/>
      <c r="G1046307" s="17"/>
    </row>
    <row r="1046308" spans="6:7" x14ac:dyDescent="0.25">
      <c r="F1046308" s="17"/>
      <c r="G1046308" s="17"/>
    </row>
    <row r="1046309" spans="6:7" x14ac:dyDescent="0.25">
      <c r="F1046309" s="17"/>
      <c r="G1046309" s="17"/>
    </row>
    <row r="1046310" spans="6:7" x14ac:dyDescent="0.25">
      <c r="F1046310" s="17"/>
      <c r="G1046310" s="17"/>
    </row>
    <row r="1046311" spans="6:7" x14ac:dyDescent="0.25">
      <c r="F1046311" s="17"/>
      <c r="G1046311" s="17"/>
    </row>
    <row r="1046312" spans="6:7" x14ac:dyDescent="0.25">
      <c r="F1046312" s="17"/>
      <c r="G1046312" s="17"/>
    </row>
    <row r="1046313" spans="6:7" x14ac:dyDescent="0.25">
      <c r="F1046313" s="17"/>
      <c r="G1046313" s="17"/>
    </row>
    <row r="1046314" spans="6:7" x14ac:dyDescent="0.25">
      <c r="F1046314" s="17"/>
      <c r="G1046314" s="17"/>
    </row>
    <row r="1046315" spans="6:7" x14ac:dyDescent="0.25">
      <c r="F1046315" s="17"/>
      <c r="G1046315" s="17"/>
    </row>
    <row r="1046316" spans="6:7" x14ac:dyDescent="0.25">
      <c r="F1046316" s="17"/>
      <c r="G1046316" s="17"/>
    </row>
    <row r="1046317" spans="6:7" x14ac:dyDescent="0.25">
      <c r="F1046317" s="17"/>
      <c r="G1046317" s="17"/>
    </row>
    <row r="1046318" spans="6:7" x14ac:dyDescent="0.25">
      <c r="F1046318" s="17"/>
      <c r="G1046318" s="17"/>
    </row>
    <row r="1046319" spans="6:7" x14ac:dyDescent="0.25">
      <c r="F1046319" s="17"/>
      <c r="G1046319" s="17"/>
    </row>
    <row r="1046320" spans="6:7" x14ac:dyDescent="0.25">
      <c r="F1046320" s="17"/>
      <c r="G1046320" s="17"/>
    </row>
    <row r="1046321" spans="6:7" x14ac:dyDescent="0.25">
      <c r="F1046321" s="17"/>
      <c r="G1046321" s="17"/>
    </row>
    <row r="1046322" spans="6:7" x14ac:dyDescent="0.25">
      <c r="F1046322" s="17"/>
      <c r="G1046322" s="17"/>
    </row>
    <row r="1046323" spans="6:7" x14ac:dyDescent="0.25">
      <c r="F1046323" s="17"/>
      <c r="G1046323" s="17"/>
    </row>
    <row r="1046324" spans="6:7" x14ac:dyDescent="0.25">
      <c r="F1046324" s="17"/>
      <c r="G1046324" s="17"/>
    </row>
    <row r="1046325" spans="6:7" x14ac:dyDescent="0.25">
      <c r="F1046325" s="17"/>
      <c r="G1046325" s="17"/>
    </row>
    <row r="1046326" spans="6:7" x14ac:dyDescent="0.25">
      <c r="F1046326" s="17"/>
      <c r="G1046326" s="17"/>
    </row>
    <row r="1046327" spans="6:7" x14ac:dyDescent="0.25">
      <c r="F1046327" s="17"/>
      <c r="G1046327" s="17"/>
    </row>
    <row r="1046328" spans="6:7" x14ac:dyDescent="0.25">
      <c r="F1046328" s="17"/>
      <c r="G1046328" s="17"/>
    </row>
    <row r="1046329" spans="6:7" x14ac:dyDescent="0.25">
      <c r="F1046329" s="17"/>
      <c r="G1046329" s="17"/>
    </row>
    <row r="1046330" spans="6:7" x14ac:dyDescent="0.25">
      <c r="F1046330" s="17"/>
      <c r="G1046330" s="17"/>
    </row>
    <row r="1046331" spans="6:7" x14ac:dyDescent="0.25">
      <c r="F1046331" s="17"/>
      <c r="G1046331" s="17"/>
    </row>
    <row r="1046332" spans="6:7" x14ac:dyDescent="0.25">
      <c r="F1046332" s="17"/>
      <c r="G1046332" s="17"/>
    </row>
    <row r="1046333" spans="6:7" x14ac:dyDescent="0.25">
      <c r="F1046333" s="17"/>
      <c r="G1046333" s="17"/>
    </row>
    <row r="1046334" spans="6:7" x14ac:dyDescent="0.25">
      <c r="F1046334" s="17"/>
      <c r="G1046334" s="17"/>
    </row>
    <row r="1046335" spans="6:7" x14ac:dyDescent="0.25">
      <c r="F1046335" s="17"/>
      <c r="G1046335" s="17"/>
    </row>
    <row r="1046336" spans="6:7" x14ac:dyDescent="0.25">
      <c r="F1046336" s="17"/>
      <c r="G1046336" s="17"/>
    </row>
    <row r="1046337" spans="6:7" x14ac:dyDescent="0.25">
      <c r="F1046337" s="17"/>
      <c r="G1046337" s="17"/>
    </row>
    <row r="1046338" spans="6:7" x14ac:dyDescent="0.25">
      <c r="F1046338" s="17"/>
      <c r="G1046338" s="17"/>
    </row>
    <row r="1046339" spans="6:7" x14ac:dyDescent="0.25">
      <c r="F1046339" s="17"/>
      <c r="G1046339" s="17"/>
    </row>
    <row r="1046340" spans="6:7" x14ac:dyDescent="0.25">
      <c r="F1046340" s="17"/>
      <c r="G1046340" s="17"/>
    </row>
    <row r="1046341" spans="6:7" x14ac:dyDescent="0.25">
      <c r="F1046341" s="17"/>
      <c r="G1046341" s="17"/>
    </row>
    <row r="1046342" spans="6:7" x14ac:dyDescent="0.25">
      <c r="F1046342" s="17"/>
      <c r="G1046342" s="17"/>
    </row>
    <row r="1046343" spans="6:7" x14ac:dyDescent="0.25">
      <c r="F1046343" s="17"/>
      <c r="G1046343" s="17"/>
    </row>
    <row r="1046344" spans="6:7" x14ac:dyDescent="0.25">
      <c r="F1046344" s="17"/>
      <c r="G1046344" s="17"/>
    </row>
    <row r="1046345" spans="6:7" x14ac:dyDescent="0.25">
      <c r="F1046345" s="17"/>
      <c r="G1046345" s="17"/>
    </row>
    <row r="1046346" spans="6:7" x14ac:dyDescent="0.25">
      <c r="F1046346" s="17"/>
      <c r="G1046346" s="17"/>
    </row>
    <row r="1046347" spans="6:7" x14ac:dyDescent="0.25">
      <c r="F1046347" s="17"/>
      <c r="G1046347" s="17"/>
    </row>
    <row r="1046348" spans="6:7" x14ac:dyDescent="0.25">
      <c r="F1046348" s="17"/>
      <c r="G1046348" s="17"/>
    </row>
    <row r="1046349" spans="6:7" x14ac:dyDescent="0.25">
      <c r="F1046349" s="17"/>
      <c r="G1046349" s="17"/>
    </row>
    <row r="1046350" spans="6:7" x14ac:dyDescent="0.25">
      <c r="F1046350" s="17"/>
      <c r="G1046350" s="17"/>
    </row>
    <row r="1046351" spans="6:7" x14ac:dyDescent="0.25">
      <c r="F1046351" s="17"/>
      <c r="G1046351" s="17"/>
    </row>
    <row r="1046352" spans="6:7" x14ac:dyDescent="0.25">
      <c r="F1046352" s="17"/>
      <c r="G1046352" s="17"/>
    </row>
    <row r="1046353" spans="6:7" x14ac:dyDescent="0.25">
      <c r="F1046353" s="17"/>
      <c r="G1046353" s="17"/>
    </row>
    <row r="1046354" spans="6:7" x14ac:dyDescent="0.25">
      <c r="F1046354" s="17"/>
      <c r="G1046354" s="17"/>
    </row>
    <row r="1046355" spans="6:7" x14ac:dyDescent="0.25">
      <c r="F1046355" s="17"/>
      <c r="G1046355" s="17"/>
    </row>
    <row r="1046356" spans="6:7" x14ac:dyDescent="0.25">
      <c r="F1046356" s="17"/>
      <c r="G1046356" s="17"/>
    </row>
    <row r="1046357" spans="6:7" x14ac:dyDescent="0.25">
      <c r="F1046357" s="17"/>
      <c r="G1046357" s="17"/>
    </row>
    <row r="1046358" spans="6:7" x14ac:dyDescent="0.25">
      <c r="F1046358" s="17"/>
      <c r="G1046358" s="17"/>
    </row>
    <row r="1046359" spans="6:7" x14ac:dyDescent="0.25">
      <c r="F1046359" s="17"/>
      <c r="G1046359" s="17"/>
    </row>
    <row r="1046360" spans="6:7" x14ac:dyDescent="0.25">
      <c r="F1046360" s="17"/>
      <c r="G1046360" s="17"/>
    </row>
    <row r="1046361" spans="6:7" x14ac:dyDescent="0.25">
      <c r="F1046361" s="17"/>
      <c r="G1046361" s="17"/>
    </row>
    <row r="1046362" spans="6:7" x14ac:dyDescent="0.25">
      <c r="F1046362" s="17"/>
      <c r="G1046362" s="17"/>
    </row>
    <row r="1046363" spans="6:7" x14ac:dyDescent="0.25">
      <c r="F1046363" s="17"/>
      <c r="G1046363" s="17"/>
    </row>
    <row r="1046364" spans="6:7" x14ac:dyDescent="0.25">
      <c r="F1046364" s="17"/>
      <c r="G1046364" s="17"/>
    </row>
    <row r="1046365" spans="6:7" x14ac:dyDescent="0.25">
      <c r="F1046365" s="17"/>
      <c r="G1046365" s="17"/>
    </row>
    <row r="1046366" spans="6:7" x14ac:dyDescent="0.25">
      <c r="F1046366" s="17"/>
      <c r="G1046366" s="17"/>
    </row>
    <row r="1046367" spans="6:7" x14ac:dyDescent="0.25">
      <c r="F1046367" s="17"/>
      <c r="G1046367" s="17"/>
    </row>
    <row r="1046368" spans="6:7" x14ac:dyDescent="0.25">
      <c r="F1046368" s="17"/>
      <c r="G1046368" s="17"/>
    </row>
    <row r="1046369" spans="6:7" x14ac:dyDescent="0.25">
      <c r="F1046369" s="17"/>
      <c r="G1046369" s="17"/>
    </row>
    <row r="1046370" spans="6:7" x14ac:dyDescent="0.25">
      <c r="F1046370" s="17"/>
      <c r="G1046370" s="17"/>
    </row>
    <row r="1046371" spans="6:7" x14ac:dyDescent="0.25">
      <c r="F1046371" s="17"/>
      <c r="G1046371" s="17"/>
    </row>
    <row r="1046372" spans="6:7" x14ac:dyDescent="0.25">
      <c r="F1046372" s="17"/>
      <c r="G1046372" s="17"/>
    </row>
    <row r="1046373" spans="6:7" x14ac:dyDescent="0.25">
      <c r="F1046373" s="17"/>
      <c r="G1046373" s="17"/>
    </row>
    <row r="1046374" spans="6:7" x14ac:dyDescent="0.25">
      <c r="F1046374" s="17"/>
      <c r="G1046374" s="17"/>
    </row>
    <row r="1046375" spans="6:7" x14ac:dyDescent="0.25">
      <c r="F1046375" s="17"/>
      <c r="G1046375" s="17"/>
    </row>
    <row r="1046376" spans="6:7" x14ac:dyDescent="0.25">
      <c r="F1046376" s="17"/>
      <c r="G1046376" s="17"/>
    </row>
    <row r="1046377" spans="6:7" x14ac:dyDescent="0.25">
      <c r="F1046377" s="17"/>
      <c r="G1046377" s="17"/>
    </row>
    <row r="1046378" spans="6:7" x14ac:dyDescent="0.25">
      <c r="F1046378" s="17"/>
      <c r="G1046378" s="17"/>
    </row>
    <row r="1046379" spans="6:7" x14ac:dyDescent="0.25">
      <c r="F1046379" s="17"/>
      <c r="G1046379" s="17"/>
    </row>
    <row r="1046380" spans="6:7" x14ac:dyDescent="0.25">
      <c r="F1046380" s="17"/>
      <c r="G1046380" s="17"/>
    </row>
    <row r="1046381" spans="6:7" x14ac:dyDescent="0.25">
      <c r="F1046381" s="17"/>
      <c r="G1046381" s="17"/>
    </row>
    <row r="1046382" spans="6:7" x14ac:dyDescent="0.25">
      <c r="F1046382" s="17"/>
      <c r="G1046382" s="17"/>
    </row>
    <row r="1046383" spans="6:7" x14ac:dyDescent="0.25">
      <c r="G1046383" s="17"/>
    </row>
    <row r="1046384" spans="6:7" x14ac:dyDescent="0.25">
      <c r="G1046384" s="17"/>
    </row>
    <row r="1046385" spans="7:7" x14ac:dyDescent="0.25">
      <c r="G1046385" s="17"/>
    </row>
    <row r="1046386" spans="7:7" x14ac:dyDescent="0.25">
      <c r="G1046386" s="17"/>
    </row>
    <row r="1046387" spans="7:7" x14ac:dyDescent="0.25">
      <c r="G1046387" s="17"/>
    </row>
    <row r="1046388" spans="7:7" x14ac:dyDescent="0.25">
      <c r="G1046388" s="17"/>
    </row>
    <row r="1046389" spans="7:7" x14ac:dyDescent="0.25">
      <c r="G1046389" s="17"/>
    </row>
    <row r="1046390" spans="7:7" x14ac:dyDescent="0.25">
      <c r="G1046390" s="17"/>
    </row>
    <row r="1046391" spans="7:7" x14ac:dyDescent="0.25">
      <c r="G1046391" s="17"/>
    </row>
    <row r="1046392" spans="7:7" x14ac:dyDescent="0.25">
      <c r="G1046392" s="17"/>
    </row>
    <row r="1046393" spans="7:7" x14ac:dyDescent="0.25">
      <c r="G1046393" s="17"/>
    </row>
    <row r="1046394" spans="7:7" x14ac:dyDescent="0.25">
      <c r="G1046394" s="17"/>
    </row>
    <row r="1046395" spans="7:7" x14ac:dyDescent="0.25">
      <c r="G1046395" s="17"/>
    </row>
    <row r="1046396" spans="7:7" x14ac:dyDescent="0.25">
      <c r="G1046396" s="17"/>
    </row>
    <row r="1046397" spans="7:7" x14ac:dyDescent="0.25">
      <c r="G1046397" s="17"/>
    </row>
    <row r="1046398" spans="7:7" x14ac:dyDescent="0.25">
      <c r="G1046398" s="17"/>
    </row>
    <row r="1046399" spans="7:7" x14ac:dyDescent="0.25">
      <c r="G1046399" s="17"/>
    </row>
    <row r="1046400" spans="7:7" x14ac:dyDescent="0.25">
      <c r="G1046400" s="17"/>
    </row>
    <row r="1046401" spans="7:7" x14ac:dyDescent="0.25">
      <c r="G1046401" s="17"/>
    </row>
    <row r="1046402" spans="7:7" x14ac:dyDescent="0.25">
      <c r="G1046402" s="17"/>
    </row>
    <row r="1046403" spans="7:7" x14ac:dyDescent="0.25">
      <c r="G1046403" s="17"/>
    </row>
    <row r="1046404" spans="7:7" x14ac:dyDescent="0.25">
      <c r="G1046404" s="17"/>
    </row>
    <row r="1046405" spans="7:7" x14ac:dyDescent="0.25">
      <c r="G1046405" s="17"/>
    </row>
    <row r="1046406" spans="7:7" x14ac:dyDescent="0.25">
      <c r="G1046406" s="17"/>
    </row>
    <row r="1046407" spans="7:7" x14ac:dyDescent="0.25">
      <c r="G1046407" s="17"/>
    </row>
    <row r="1046408" spans="7:7" x14ac:dyDescent="0.25">
      <c r="G1046408" s="17"/>
    </row>
    <row r="1046409" spans="7:7" x14ac:dyDescent="0.25">
      <c r="G1046409" s="17"/>
    </row>
    <row r="1046410" spans="7:7" x14ac:dyDescent="0.25">
      <c r="G1046410" s="17"/>
    </row>
    <row r="1046411" spans="7:7" x14ac:dyDescent="0.25">
      <c r="G1046411" s="17"/>
    </row>
    <row r="1046412" spans="7:7" x14ac:dyDescent="0.25">
      <c r="G1046412" s="17"/>
    </row>
    <row r="1046413" spans="7:7" x14ac:dyDescent="0.25">
      <c r="G1046413" s="17"/>
    </row>
    <row r="1046414" spans="7:7" x14ac:dyDescent="0.25">
      <c r="G1046414" s="17"/>
    </row>
    <row r="1046415" spans="7:7" x14ac:dyDescent="0.25">
      <c r="G1046415" s="17"/>
    </row>
    <row r="1046416" spans="7:7" x14ac:dyDescent="0.25">
      <c r="G1046416" s="17"/>
    </row>
    <row r="1046417" spans="7:7" x14ac:dyDescent="0.25">
      <c r="G1046417" s="17"/>
    </row>
    <row r="1046418" spans="7:7" x14ac:dyDescent="0.25">
      <c r="G1046418" s="17"/>
    </row>
    <row r="1046419" spans="7:7" x14ac:dyDescent="0.25">
      <c r="G1046419" s="17"/>
    </row>
    <row r="1046420" spans="7:7" x14ac:dyDescent="0.25">
      <c r="G1046420" s="17"/>
    </row>
    <row r="1046421" spans="7:7" x14ac:dyDescent="0.25">
      <c r="G1046421" s="17"/>
    </row>
    <row r="1046422" spans="7:7" x14ac:dyDescent="0.25">
      <c r="G1046422" s="17"/>
    </row>
    <row r="1046423" spans="7:7" x14ac:dyDescent="0.25">
      <c r="G1046423" s="17"/>
    </row>
    <row r="1046424" spans="7:7" x14ac:dyDescent="0.25">
      <c r="G1046424" s="17"/>
    </row>
    <row r="1046425" spans="7:7" x14ac:dyDescent="0.25">
      <c r="G1046425" s="17"/>
    </row>
    <row r="1046426" spans="7:7" x14ac:dyDescent="0.25">
      <c r="G1046426" s="17"/>
    </row>
    <row r="1046427" spans="7:7" x14ac:dyDescent="0.25">
      <c r="G1046427" s="17"/>
    </row>
    <row r="1046428" spans="7:7" x14ac:dyDescent="0.25">
      <c r="G1046428" s="17"/>
    </row>
    <row r="1046429" spans="7:7" x14ac:dyDescent="0.25">
      <c r="G1046429" s="17"/>
    </row>
    <row r="1046430" spans="7:7" x14ac:dyDescent="0.25">
      <c r="G1046430" s="17"/>
    </row>
    <row r="1046431" spans="7:7" x14ac:dyDescent="0.25">
      <c r="G1046431" s="17"/>
    </row>
    <row r="1046432" spans="7:7" x14ac:dyDescent="0.25">
      <c r="G1046432" s="17"/>
    </row>
    <row r="1046433" spans="7:7" x14ac:dyDescent="0.25">
      <c r="G1046433" s="17"/>
    </row>
    <row r="1046434" spans="7:7" x14ac:dyDescent="0.25">
      <c r="G1046434" s="17"/>
    </row>
    <row r="1046435" spans="7:7" x14ac:dyDescent="0.25">
      <c r="G1046435" s="17"/>
    </row>
    <row r="1046436" spans="7:7" x14ac:dyDescent="0.25">
      <c r="G1046436" s="17"/>
    </row>
    <row r="1046437" spans="7:7" x14ac:dyDescent="0.25">
      <c r="G1046437" s="17"/>
    </row>
    <row r="1046438" spans="7:7" x14ac:dyDescent="0.25">
      <c r="G1046438" s="17"/>
    </row>
    <row r="1046439" spans="7:7" x14ac:dyDescent="0.25">
      <c r="G1046439" s="17"/>
    </row>
    <row r="1046440" spans="7:7" x14ac:dyDescent="0.25">
      <c r="G1046440" s="17"/>
    </row>
    <row r="1046441" spans="7:7" x14ac:dyDescent="0.25">
      <c r="G1046441" s="17"/>
    </row>
    <row r="1046442" spans="7:7" x14ac:dyDescent="0.25">
      <c r="G1046442" s="17"/>
    </row>
    <row r="1046443" spans="7:7" x14ac:dyDescent="0.25">
      <c r="G1046443" s="17"/>
    </row>
    <row r="1046444" spans="7:7" x14ac:dyDescent="0.25">
      <c r="G1046444" s="17"/>
    </row>
    <row r="1046445" spans="7:7" x14ac:dyDescent="0.25">
      <c r="G1046445" s="17"/>
    </row>
    <row r="1046446" spans="7:7" x14ac:dyDescent="0.25">
      <c r="G1046446" s="17"/>
    </row>
    <row r="1046447" spans="7:7" x14ac:dyDescent="0.25">
      <c r="G1046447" s="17"/>
    </row>
    <row r="1046448" spans="7:7" x14ac:dyDescent="0.25">
      <c r="G1046448" s="17"/>
    </row>
    <row r="1046449" spans="7:7" x14ac:dyDescent="0.25">
      <c r="G1046449" s="17"/>
    </row>
    <row r="1046450" spans="7:7" x14ac:dyDescent="0.25">
      <c r="G1046450" s="17"/>
    </row>
    <row r="1046451" spans="7:7" x14ac:dyDescent="0.25">
      <c r="G1046451" s="17"/>
    </row>
    <row r="1046452" spans="7:7" x14ac:dyDescent="0.25">
      <c r="G1046452" s="17"/>
    </row>
    <row r="1046453" spans="7:7" x14ac:dyDescent="0.25">
      <c r="G1046453" s="17"/>
    </row>
    <row r="1046454" spans="7:7" x14ac:dyDescent="0.25">
      <c r="G1046454" s="17"/>
    </row>
    <row r="1046455" spans="7:7" x14ac:dyDescent="0.25">
      <c r="G1046455" s="17"/>
    </row>
    <row r="1046456" spans="7:7" x14ac:dyDescent="0.25">
      <c r="G1046456" s="17"/>
    </row>
    <row r="1046457" spans="7:7" x14ac:dyDescent="0.25">
      <c r="G1046457" s="17"/>
    </row>
    <row r="1046458" spans="7:7" x14ac:dyDescent="0.25">
      <c r="G1046458" s="17"/>
    </row>
    <row r="1046459" spans="7:7" x14ac:dyDescent="0.25">
      <c r="G1046459" s="17"/>
    </row>
    <row r="1046460" spans="7:7" x14ac:dyDescent="0.25">
      <c r="G1046460" s="17"/>
    </row>
    <row r="1046461" spans="7:7" x14ac:dyDescent="0.25">
      <c r="G1046461" s="17"/>
    </row>
    <row r="1046462" spans="7:7" x14ac:dyDescent="0.25">
      <c r="G1046462" s="17"/>
    </row>
    <row r="1046463" spans="7:7" x14ac:dyDescent="0.25">
      <c r="G1046463" s="17"/>
    </row>
    <row r="1046464" spans="7:7" x14ac:dyDescent="0.25">
      <c r="G1046464" s="17"/>
    </row>
    <row r="1046465" spans="7:7" x14ac:dyDescent="0.25">
      <c r="G1046465" s="17"/>
    </row>
    <row r="1046466" spans="7:7" x14ac:dyDescent="0.25">
      <c r="G1046466" s="17"/>
    </row>
    <row r="1046467" spans="7:7" x14ac:dyDescent="0.25">
      <c r="G1046467" s="17"/>
    </row>
    <row r="1046468" spans="7:7" x14ac:dyDescent="0.25">
      <c r="G1046468" s="17"/>
    </row>
    <row r="1046469" spans="7:7" x14ac:dyDescent="0.25">
      <c r="G1046469" s="17"/>
    </row>
    <row r="1046470" spans="7:7" x14ac:dyDescent="0.25">
      <c r="G1046470" s="17"/>
    </row>
    <row r="1046471" spans="7:7" x14ac:dyDescent="0.25">
      <c r="G1046471" s="17"/>
    </row>
    <row r="1046472" spans="7:7" x14ac:dyDescent="0.25">
      <c r="G1046472" s="17"/>
    </row>
    <row r="1046473" spans="7:7" x14ac:dyDescent="0.25">
      <c r="G1046473" s="17"/>
    </row>
    <row r="1046474" spans="7:7" x14ac:dyDescent="0.25">
      <c r="G1046474" s="17"/>
    </row>
    <row r="1046475" spans="7:7" x14ac:dyDescent="0.25">
      <c r="G1046475" s="17"/>
    </row>
    <row r="1046476" spans="7:7" x14ac:dyDescent="0.25">
      <c r="G1046476" s="17"/>
    </row>
    <row r="1046477" spans="7:7" x14ac:dyDescent="0.25">
      <c r="G1046477" s="17"/>
    </row>
    <row r="1046478" spans="7:7" x14ac:dyDescent="0.25">
      <c r="G1046478" s="17"/>
    </row>
    <row r="1046479" spans="7:7" x14ac:dyDescent="0.25">
      <c r="G1046479" s="17"/>
    </row>
    <row r="1046480" spans="7:7" x14ac:dyDescent="0.25">
      <c r="G1046480" s="17"/>
    </row>
    <row r="1046481" spans="7:7" x14ac:dyDescent="0.25">
      <c r="G1046481" s="17"/>
    </row>
    <row r="1046482" spans="7:7" x14ac:dyDescent="0.25">
      <c r="G1046482" s="17"/>
    </row>
    <row r="1046483" spans="7:7" x14ac:dyDescent="0.25">
      <c r="G1046483" s="17"/>
    </row>
    <row r="1046484" spans="7:7" x14ac:dyDescent="0.25">
      <c r="G1046484" s="17"/>
    </row>
    <row r="1046485" spans="7:7" x14ac:dyDescent="0.25">
      <c r="G1046485" s="17"/>
    </row>
    <row r="1046486" spans="7:7" x14ac:dyDescent="0.25">
      <c r="G1046486" s="17"/>
    </row>
    <row r="1046487" spans="7:7" x14ac:dyDescent="0.25">
      <c r="G1046487" s="17"/>
    </row>
    <row r="1046488" spans="7:7" x14ac:dyDescent="0.25">
      <c r="G1046488" s="17"/>
    </row>
    <row r="1046489" spans="7:7" x14ac:dyDescent="0.25">
      <c r="G1046489" s="17"/>
    </row>
    <row r="1046490" spans="7:7" x14ac:dyDescent="0.25">
      <c r="G1046490" s="17"/>
    </row>
    <row r="1046491" spans="7:7" x14ac:dyDescent="0.25">
      <c r="G1046491" s="17"/>
    </row>
    <row r="1046492" spans="7:7" x14ac:dyDescent="0.25">
      <c r="G1046492" s="17"/>
    </row>
    <row r="1046493" spans="7:7" x14ac:dyDescent="0.25">
      <c r="G1046493" s="17"/>
    </row>
    <row r="1046494" spans="7:7" x14ac:dyDescent="0.25">
      <c r="G1046494" s="17"/>
    </row>
    <row r="1046495" spans="7:7" x14ac:dyDescent="0.25">
      <c r="G1046495" s="17"/>
    </row>
    <row r="1046496" spans="7:7" x14ac:dyDescent="0.25">
      <c r="G1046496" s="17"/>
    </row>
    <row r="1046497" spans="7:7" x14ac:dyDescent="0.25">
      <c r="G1046497" s="17"/>
    </row>
    <row r="1046498" spans="7:7" x14ac:dyDescent="0.25">
      <c r="G1046498" s="17"/>
    </row>
    <row r="1046499" spans="7:7" x14ac:dyDescent="0.25">
      <c r="G1046499" s="17"/>
    </row>
    <row r="1046500" spans="7:7" x14ac:dyDescent="0.25">
      <c r="G1046500" s="17"/>
    </row>
    <row r="1046501" spans="7:7" x14ac:dyDescent="0.25">
      <c r="G1046501" s="17"/>
    </row>
    <row r="1046502" spans="7:7" x14ac:dyDescent="0.25">
      <c r="G1046502" s="17"/>
    </row>
    <row r="1046503" spans="7:7" x14ac:dyDescent="0.25">
      <c r="G1046503" s="17"/>
    </row>
    <row r="1046504" spans="7:7" x14ac:dyDescent="0.25">
      <c r="G1046504" s="17"/>
    </row>
    <row r="1046505" spans="7:7" x14ac:dyDescent="0.25">
      <c r="G1046505" s="17"/>
    </row>
    <row r="1046506" spans="7:7" x14ac:dyDescent="0.25">
      <c r="G1046506" s="17"/>
    </row>
    <row r="1046507" spans="7:7" x14ac:dyDescent="0.25">
      <c r="G1046507" s="17"/>
    </row>
    <row r="1046508" spans="7:7" x14ac:dyDescent="0.25">
      <c r="G1046508" s="17"/>
    </row>
    <row r="1046509" spans="7:7" x14ac:dyDescent="0.25">
      <c r="G1046509" s="17"/>
    </row>
    <row r="1046510" spans="7:7" x14ac:dyDescent="0.25">
      <c r="G1046510" s="17"/>
    </row>
    <row r="1046511" spans="7:7" x14ac:dyDescent="0.25">
      <c r="G1046511" s="17"/>
    </row>
    <row r="1046512" spans="7:7" x14ac:dyDescent="0.25">
      <c r="G1046512" s="17"/>
    </row>
    <row r="1046513" spans="7:7" x14ac:dyDescent="0.25">
      <c r="G1046513" s="17"/>
    </row>
    <row r="1046514" spans="7:7" x14ac:dyDescent="0.25">
      <c r="G1046514" s="17"/>
    </row>
    <row r="1046515" spans="7:7" x14ac:dyDescent="0.25">
      <c r="G1046515" s="17"/>
    </row>
    <row r="1046516" spans="7:7" x14ac:dyDescent="0.25">
      <c r="G1046516" s="17"/>
    </row>
    <row r="1046517" spans="7:7" x14ac:dyDescent="0.25">
      <c r="G1046517" s="17"/>
    </row>
    <row r="1046518" spans="7:7" x14ac:dyDescent="0.25">
      <c r="G1046518" s="17"/>
    </row>
    <row r="1046519" spans="7:7" x14ac:dyDescent="0.25">
      <c r="G1046519" s="17"/>
    </row>
    <row r="1046520" spans="7:7" x14ac:dyDescent="0.25">
      <c r="G1046520" s="17"/>
    </row>
    <row r="1046521" spans="7:7" x14ac:dyDescent="0.25">
      <c r="G1046521" s="17"/>
    </row>
    <row r="1046522" spans="7:7" x14ac:dyDescent="0.25">
      <c r="G1046522" s="17"/>
    </row>
    <row r="1046523" spans="7:7" x14ac:dyDescent="0.25">
      <c r="G1046523" s="17"/>
    </row>
    <row r="1046524" spans="7:7" x14ac:dyDescent="0.25">
      <c r="G1046524" s="17"/>
    </row>
    <row r="1046525" spans="7:7" x14ac:dyDescent="0.25">
      <c r="G1046525" s="17"/>
    </row>
    <row r="1046526" spans="7:7" x14ac:dyDescent="0.25">
      <c r="G1046526" s="17"/>
    </row>
    <row r="1046527" spans="7:7" x14ac:dyDescent="0.25">
      <c r="G1046527" s="17"/>
    </row>
    <row r="1046528" spans="7:7" x14ac:dyDescent="0.25">
      <c r="G1046528" s="17"/>
    </row>
    <row r="1046529" spans="7:7" x14ac:dyDescent="0.25">
      <c r="G1046529" s="17"/>
    </row>
    <row r="1046530" spans="7:7" x14ac:dyDescent="0.25">
      <c r="G1046530" s="17"/>
    </row>
    <row r="1046531" spans="7:7" x14ac:dyDescent="0.25">
      <c r="G1046531" s="17"/>
    </row>
    <row r="1046532" spans="7:7" x14ac:dyDescent="0.25">
      <c r="G1046532" s="17"/>
    </row>
    <row r="1046533" spans="7:7" x14ac:dyDescent="0.25">
      <c r="G1046533" s="17"/>
    </row>
    <row r="1046534" spans="7:7" x14ac:dyDescent="0.25">
      <c r="G1046534" s="17"/>
    </row>
    <row r="1046535" spans="7:7" x14ac:dyDescent="0.25">
      <c r="G1046535" s="17"/>
    </row>
    <row r="1046536" spans="7:7" x14ac:dyDescent="0.25">
      <c r="G1046536" s="17"/>
    </row>
    <row r="1046537" spans="7:7" x14ac:dyDescent="0.25">
      <c r="G1046537" s="17"/>
    </row>
    <row r="1046538" spans="7:7" x14ac:dyDescent="0.25">
      <c r="G1046538" s="17"/>
    </row>
    <row r="1046539" spans="7:7" x14ac:dyDescent="0.25">
      <c r="G1046539" s="17"/>
    </row>
    <row r="1046540" spans="7:7" x14ac:dyDescent="0.25">
      <c r="G1046540" s="17"/>
    </row>
    <row r="1046541" spans="7:7" x14ac:dyDescent="0.25">
      <c r="G1046541" s="17"/>
    </row>
    <row r="1046542" spans="7:7" x14ac:dyDescent="0.25">
      <c r="G1046542" s="17"/>
    </row>
    <row r="1046543" spans="7:7" x14ac:dyDescent="0.25">
      <c r="G1046543" s="17"/>
    </row>
    <row r="1046544" spans="7:7" x14ac:dyDescent="0.25">
      <c r="G1046544" s="17"/>
    </row>
    <row r="1046545" spans="7:7" x14ac:dyDescent="0.25">
      <c r="G1046545" s="17"/>
    </row>
    <row r="1046546" spans="7:7" x14ac:dyDescent="0.25">
      <c r="G1046546" s="17"/>
    </row>
    <row r="1046547" spans="7:7" x14ac:dyDescent="0.25">
      <c r="G1046547" s="17"/>
    </row>
    <row r="1046548" spans="7:7" x14ac:dyDescent="0.25">
      <c r="G1046548" s="17"/>
    </row>
    <row r="1046549" spans="7:7" x14ac:dyDescent="0.25">
      <c r="G1046549" s="17"/>
    </row>
    <row r="1046550" spans="7:7" x14ac:dyDescent="0.25">
      <c r="G1046550" s="17"/>
    </row>
    <row r="1046551" spans="7:7" x14ac:dyDescent="0.25">
      <c r="G1046551" s="17"/>
    </row>
    <row r="1046552" spans="7:7" x14ac:dyDescent="0.25">
      <c r="G1046552" s="17"/>
    </row>
    <row r="1046553" spans="7:7" x14ac:dyDescent="0.25">
      <c r="G1046553" s="17"/>
    </row>
    <row r="1046554" spans="7:7" x14ac:dyDescent="0.25">
      <c r="G1046554" s="17"/>
    </row>
    <row r="1046555" spans="7:7" x14ac:dyDescent="0.25">
      <c r="G1046555" s="17"/>
    </row>
    <row r="1046556" spans="7:7" x14ac:dyDescent="0.25">
      <c r="G1046556" s="17"/>
    </row>
    <row r="1046557" spans="7:7" x14ac:dyDescent="0.25">
      <c r="G1046557" s="17"/>
    </row>
    <row r="1046558" spans="7:7" x14ac:dyDescent="0.25">
      <c r="G1046558" s="17"/>
    </row>
    <row r="1046559" spans="7:7" x14ac:dyDescent="0.25">
      <c r="G1046559" s="17"/>
    </row>
    <row r="1046560" spans="7:7" x14ac:dyDescent="0.25">
      <c r="G1046560" s="17"/>
    </row>
    <row r="1046561" spans="7:7" x14ac:dyDescent="0.25">
      <c r="G1046561" s="17"/>
    </row>
    <row r="1046562" spans="7:7" x14ac:dyDescent="0.25">
      <c r="G1046562" s="17"/>
    </row>
    <row r="1046563" spans="7:7" x14ac:dyDescent="0.25">
      <c r="G1046563" s="17"/>
    </row>
    <row r="1046564" spans="7:7" x14ac:dyDescent="0.25">
      <c r="G1046564" s="17"/>
    </row>
    <row r="1046565" spans="7:7" x14ac:dyDescent="0.25">
      <c r="G1046565" s="17"/>
    </row>
    <row r="1046566" spans="7:7" x14ac:dyDescent="0.25">
      <c r="G1046566" s="17"/>
    </row>
    <row r="1046567" spans="7:7" x14ac:dyDescent="0.25">
      <c r="G1046567" s="17"/>
    </row>
    <row r="1046568" spans="7:7" x14ac:dyDescent="0.25">
      <c r="G1046568" s="17"/>
    </row>
    <row r="1046569" spans="7:7" x14ac:dyDescent="0.25">
      <c r="G1046569" s="17"/>
    </row>
    <row r="1046570" spans="7:7" x14ac:dyDescent="0.25">
      <c r="G1046570" s="17"/>
    </row>
    <row r="1046571" spans="7:7" x14ac:dyDescent="0.25">
      <c r="G1046571" s="17"/>
    </row>
    <row r="1046572" spans="7:7" x14ac:dyDescent="0.25">
      <c r="G1046572" s="17"/>
    </row>
    <row r="1046573" spans="7:7" x14ac:dyDescent="0.25">
      <c r="G1046573" s="17"/>
    </row>
    <row r="1046574" spans="7:7" x14ac:dyDescent="0.25">
      <c r="G1046574" s="17"/>
    </row>
    <row r="1046575" spans="7:7" x14ac:dyDescent="0.25">
      <c r="G1046575" s="17"/>
    </row>
    <row r="1046576" spans="7:7" x14ac:dyDescent="0.25">
      <c r="G1046576" s="17"/>
    </row>
    <row r="1046577" spans="7:7" x14ac:dyDescent="0.25">
      <c r="G1046577" s="17"/>
    </row>
    <row r="1046578" spans="7:7" x14ac:dyDescent="0.25">
      <c r="G1046578" s="17"/>
    </row>
    <row r="1046579" spans="7:7" x14ac:dyDescent="0.25">
      <c r="G1046579" s="17"/>
    </row>
    <row r="1046580" spans="7:7" x14ac:dyDescent="0.25">
      <c r="G1046580" s="17"/>
    </row>
    <row r="1046581" spans="7:7" x14ac:dyDescent="0.25">
      <c r="G1046581" s="17"/>
    </row>
    <row r="1046582" spans="7:7" x14ac:dyDescent="0.25">
      <c r="G1046582" s="17"/>
    </row>
    <row r="1046583" spans="7:7" x14ac:dyDescent="0.25">
      <c r="G1046583" s="17"/>
    </row>
    <row r="1046584" spans="7:7" x14ac:dyDescent="0.25">
      <c r="G1046584" s="17"/>
    </row>
    <row r="1046585" spans="7:7" x14ac:dyDescent="0.25">
      <c r="G1046585" s="17"/>
    </row>
    <row r="1046586" spans="7:7" x14ac:dyDescent="0.25">
      <c r="G1046586" s="17"/>
    </row>
    <row r="1046587" spans="7:7" x14ac:dyDescent="0.25">
      <c r="G1046587" s="17"/>
    </row>
    <row r="1046588" spans="7:7" x14ac:dyDescent="0.25">
      <c r="G1046588" s="17"/>
    </row>
    <row r="1046589" spans="7:7" x14ac:dyDescent="0.25">
      <c r="G1046589" s="17"/>
    </row>
    <row r="1046590" spans="7:7" x14ac:dyDescent="0.25">
      <c r="G1046590" s="17"/>
    </row>
    <row r="1046591" spans="7:7" x14ac:dyDescent="0.25">
      <c r="G1046591" s="17"/>
    </row>
    <row r="1046592" spans="7:7" x14ac:dyDescent="0.25">
      <c r="G1046592" s="17"/>
    </row>
    <row r="1046593" spans="7:7" x14ac:dyDescent="0.25">
      <c r="G1046593" s="17"/>
    </row>
    <row r="1046594" spans="7:7" x14ac:dyDescent="0.25">
      <c r="G1046594" s="17"/>
    </row>
    <row r="1046595" spans="7:7" x14ac:dyDescent="0.25">
      <c r="G1046595" s="17"/>
    </row>
    <row r="1046596" spans="7:7" x14ac:dyDescent="0.25">
      <c r="G1046596" s="17"/>
    </row>
    <row r="1046597" spans="7:7" x14ac:dyDescent="0.25">
      <c r="G1046597" s="17"/>
    </row>
    <row r="1046598" spans="7:7" x14ac:dyDescent="0.25">
      <c r="G1046598" s="17"/>
    </row>
    <row r="1046599" spans="7:7" x14ac:dyDescent="0.25">
      <c r="G1046599" s="17"/>
    </row>
    <row r="1046600" spans="7:7" x14ac:dyDescent="0.25">
      <c r="G1046600" s="17"/>
    </row>
    <row r="1046601" spans="7:7" x14ac:dyDescent="0.25">
      <c r="G1046601" s="17"/>
    </row>
    <row r="1046602" spans="7:7" x14ac:dyDescent="0.25">
      <c r="G1046602" s="17"/>
    </row>
    <row r="1046603" spans="7:7" x14ac:dyDescent="0.25">
      <c r="G1046603" s="17"/>
    </row>
    <row r="1046604" spans="7:7" x14ac:dyDescent="0.25">
      <c r="G1046604" s="17"/>
    </row>
    <row r="1046605" spans="7:7" x14ac:dyDescent="0.25">
      <c r="G1046605" s="17"/>
    </row>
    <row r="1046606" spans="7:7" x14ac:dyDescent="0.25">
      <c r="G1046606" s="17"/>
    </row>
    <row r="1046607" spans="7:7" x14ac:dyDescent="0.25">
      <c r="G1046607" s="17"/>
    </row>
    <row r="1046608" spans="7:7" x14ac:dyDescent="0.25">
      <c r="G1046608" s="17"/>
    </row>
    <row r="1046609" spans="6:7" x14ac:dyDescent="0.25">
      <c r="G1046609" s="17"/>
    </row>
    <row r="1046610" spans="6:7" x14ac:dyDescent="0.25">
      <c r="G1046610" s="17"/>
    </row>
    <row r="1046611" spans="6:7" x14ac:dyDescent="0.25">
      <c r="G1046611" s="17"/>
    </row>
    <row r="1046612" spans="6:7" x14ac:dyDescent="0.25">
      <c r="G1046612" s="17"/>
    </row>
    <row r="1046613" spans="6:7" x14ac:dyDescent="0.25">
      <c r="G1046613" s="17"/>
    </row>
    <row r="1046614" spans="6:7" x14ac:dyDescent="0.25">
      <c r="G1046614" s="17"/>
    </row>
    <row r="1046615" spans="6:7" x14ac:dyDescent="0.25">
      <c r="G1046615" s="17"/>
    </row>
    <row r="1046616" spans="6:7" x14ac:dyDescent="0.25">
      <c r="G1046616" s="17"/>
    </row>
    <row r="1046617" spans="6:7" x14ac:dyDescent="0.25">
      <c r="F1046617" s="17"/>
      <c r="G1046617" s="17"/>
    </row>
    <row r="1046618" spans="6:7" x14ac:dyDescent="0.25">
      <c r="F1046618" s="17"/>
      <c r="G1046618" s="17"/>
    </row>
    <row r="1046619" spans="6:7" x14ac:dyDescent="0.25">
      <c r="F1046619" s="17"/>
      <c r="G1046619" s="17"/>
    </row>
    <row r="1046620" spans="6:7" x14ac:dyDescent="0.25">
      <c r="F1046620" s="17"/>
      <c r="G1046620" s="17"/>
    </row>
    <row r="1046621" spans="6:7" x14ac:dyDescent="0.25">
      <c r="F1046621" s="17"/>
      <c r="G1046621" s="17"/>
    </row>
    <row r="1046622" spans="6:7" x14ac:dyDescent="0.25">
      <c r="F1046622" s="17"/>
      <c r="G1046622" s="17"/>
    </row>
    <row r="1046623" spans="6:7" x14ac:dyDescent="0.25">
      <c r="F1046623" s="17"/>
      <c r="G1046623" s="17"/>
    </row>
    <row r="1046624" spans="6:7" x14ac:dyDescent="0.25">
      <c r="F1046624" s="17"/>
      <c r="G1046624" s="17"/>
    </row>
    <row r="1046625" spans="6:7" x14ac:dyDescent="0.25">
      <c r="F1046625" s="17"/>
      <c r="G1046625" s="17"/>
    </row>
    <row r="1046626" spans="6:7" x14ac:dyDescent="0.25">
      <c r="F1046626" s="17"/>
      <c r="G1046626" s="17"/>
    </row>
    <row r="1046627" spans="6:7" x14ac:dyDescent="0.25">
      <c r="F1046627" s="17"/>
      <c r="G1046627" s="17"/>
    </row>
    <row r="1046628" spans="6:7" x14ac:dyDescent="0.25">
      <c r="F1046628" s="17"/>
      <c r="G1046628" s="17"/>
    </row>
    <row r="1046629" spans="6:7" x14ac:dyDescent="0.25">
      <c r="F1046629" s="17"/>
      <c r="G1046629" s="17"/>
    </row>
    <row r="1046630" spans="6:7" x14ac:dyDescent="0.25">
      <c r="F1046630" s="17"/>
      <c r="G1046630" s="17"/>
    </row>
    <row r="1046631" spans="6:7" x14ac:dyDescent="0.25">
      <c r="F1046631" s="17"/>
      <c r="G1046631" s="17"/>
    </row>
    <row r="1046632" spans="6:7" x14ac:dyDescent="0.25">
      <c r="F1046632" s="17"/>
      <c r="G1046632" s="17"/>
    </row>
    <row r="1046633" spans="6:7" x14ac:dyDescent="0.25">
      <c r="F1046633" s="17"/>
      <c r="G1046633" s="17"/>
    </row>
    <row r="1046634" spans="6:7" x14ac:dyDescent="0.25">
      <c r="F1046634" s="17"/>
      <c r="G1046634" s="17"/>
    </row>
    <row r="1046635" spans="6:7" x14ac:dyDescent="0.25">
      <c r="F1046635" s="17"/>
      <c r="G1046635" s="17"/>
    </row>
    <row r="1046636" spans="6:7" x14ac:dyDescent="0.25">
      <c r="F1046636" s="17"/>
      <c r="G1046636" s="17"/>
    </row>
    <row r="1046637" spans="6:7" x14ac:dyDescent="0.25">
      <c r="F1046637" s="17"/>
      <c r="G1046637" s="17"/>
    </row>
    <row r="1046638" spans="6:7" x14ac:dyDescent="0.25">
      <c r="G1046638" s="17"/>
    </row>
    <row r="1046639" spans="6:7" x14ac:dyDescent="0.25">
      <c r="G1046639" s="17"/>
    </row>
    <row r="1046640" spans="6:7" x14ac:dyDescent="0.25">
      <c r="G1046640" s="17"/>
    </row>
    <row r="1046641" spans="7:7" x14ac:dyDescent="0.25">
      <c r="G1046641" s="17"/>
    </row>
    <row r="1046642" spans="7:7" x14ac:dyDescent="0.25">
      <c r="G1046642" s="17"/>
    </row>
    <row r="1046643" spans="7:7" x14ac:dyDescent="0.25">
      <c r="G1046643" s="17"/>
    </row>
    <row r="1046644" spans="7:7" x14ac:dyDescent="0.25">
      <c r="G1046644" s="17"/>
    </row>
    <row r="1046645" spans="7:7" x14ac:dyDescent="0.25">
      <c r="G1046645" s="17"/>
    </row>
    <row r="1046646" spans="7:7" x14ac:dyDescent="0.25">
      <c r="G1046646" s="17"/>
    </row>
    <row r="1046647" spans="7:7" x14ac:dyDescent="0.25">
      <c r="G1046647" s="17"/>
    </row>
    <row r="1046648" spans="7:7" x14ac:dyDescent="0.25">
      <c r="G1046648" s="17"/>
    </row>
    <row r="1046649" spans="7:7" x14ac:dyDescent="0.25">
      <c r="G1046649" s="17"/>
    </row>
    <row r="1046650" spans="7:7" x14ac:dyDescent="0.25">
      <c r="G1046650" s="17"/>
    </row>
    <row r="1046651" spans="7:7" x14ac:dyDescent="0.25">
      <c r="G1046651" s="17"/>
    </row>
    <row r="1046652" spans="7:7" x14ac:dyDescent="0.25">
      <c r="G1046652" s="17"/>
    </row>
    <row r="1046653" spans="7:7" x14ac:dyDescent="0.25">
      <c r="G1046653" s="17"/>
    </row>
    <row r="1046654" spans="7:7" x14ac:dyDescent="0.25">
      <c r="G1046654" s="17"/>
    </row>
    <row r="1046655" spans="7:7" x14ac:dyDescent="0.25">
      <c r="G1046655" s="17"/>
    </row>
    <row r="1046656" spans="7:7" x14ac:dyDescent="0.25">
      <c r="G1046656" s="17"/>
    </row>
    <row r="1046657" spans="6:7" x14ac:dyDescent="0.25">
      <c r="G1046657" s="17"/>
    </row>
    <row r="1046658" spans="6:7" x14ac:dyDescent="0.25">
      <c r="G1046658" s="17"/>
    </row>
    <row r="1046659" spans="6:7" x14ac:dyDescent="0.25">
      <c r="G1046659" s="17"/>
    </row>
    <row r="1046660" spans="6:7" x14ac:dyDescent="0.25">
      <c r="G1046660" s="17"/>
    </row>
    <row r="1046661" spans="6:7" x14ac:dyDescent="0.25">
      <c r="G1046661" s="17"/>
    </row>
    <row r="1046662" spans="6:7" x14ac:dyDescent="0.25">
      <c r="G1046662" s="17"/>
    </row>
    <row r="1046663" spans="6:7" x14ac:dyDescent="0.25">
      <c r="G1046663" s="17"/>
    </row>
    <row r="1046664" spans="6:7" x14ac:dyDescent="0.25">
      <c r="G1046664" s="17"/>
    </row>
    <row r="1046665" spans="6:7" x14ac:dyDescent="0.25">
      <c r="G1046665" s="17"/>
    </row>
    <row r="1046666" spans="6:7" x14ac:dyDescent="0.25">
      <c r="G1046666" s="17"/>
    </row>
    <row r="1046667" spans="6:7" x14ac:dyDescent="0.25">
      <c r="G1046667" s="17"/>
    </row>
    <row r="1046668" spans="6:7" x14ac:dyDescent="0.25">
      <c r="F1046668" s="17"/>
      <c r="G1046668" s="17"/>
    </row>
    <row r="1046669" spans="6:7" x14ac:dyDescent="0.25">
      <c r="F1046669" s="17"/>
      <c r="G1046669" s="17"/>
    </row>
    <row r="1046670" spans="6:7" x14ac:dyDescent="0.25">
      <c r="F1046670" s="17"/>
      <c r="G1046670" s="17"/>
    </row>
    <row r="1046671" spans="6:7" x14ac:dyDescent="0.25">
      <c r="F1046671" s="17"/>
      <c r="G1046671" s="17"/>
    </row>
    <row r="1046672" spans="6:7" x14ac:dyDescent="0.25">
      <c r="F1046672" s="17"/>
      <c r="G1046672" s="17"/>
    </row>
    <row r="1046673" spans="6:7" x14ac:dyDescent="0.25">
      <c r="F1046673" s="17"/>
      <c r="G1046673" s="17"/>
    </row>
    <row r="1046674" spans="6:7" x14ac:dyDescent="0.25">
      <c r="F1046674" s="17"/>
      <c r="G1046674" s="17"/>
    </row>
    <row r="1046675" spans="6:7" x14ac:dyDescent="0.25">
      <c r="F1046675" s="17"/>
      <c r="G1046675" s="17"/>
    </row>
    <row r="1046676" spans="6:7" x14ac:dyDescent="0.25">
      <c r="F1046676" s="17"/>
      <c r="G1046676" s="17"/>
    </row>
    <row r="1046677" spans="6:7" x14ac:dyDescent="0.25">
      <c r="F1046677" s="17"/>
      <c r="G1046677" s="17"/>
    </row>
    <row r="1046678" spans="6:7" x14ac:dyDescent="0.25">
      <c r="F1046678" s="17"/>
      <c r="G1046678" s="17"/>
    </row>
    <row r="1046679" spans="6:7" x14ac:dyDescent="0.25">
      <c r="F1046679" s="17"/>
      <c r="G1046679" s="17"/>
    </row>
    <row r="1046680" spans="6:7" x14ac:dyDescent="0.25">
      <c r="F1046680" s="17"/>
      <c r="G1046680" s="17"/>
    </row>
    <row r="1046681" spans="6:7" x14ac:dyDescent="0.25">
      <c r="F1046681" s="17"/>
      <c r="G1046681" s="17"/>
    </row>
    <row r="1046682" spans="6:7" x14ac:dyDescent="0.25">
      <c r="F1046682" s="17"/>
      <c r="G1046682" s="17"/>
    </row>
    <row r="1046683" spans="6:7" x14ac:dyDescent="0.25">
      <c r="F1046683" s="17"/>
      <c r="G1046683" s="17"/>
    </row>
    <row r="1046684" spans="6:7" x14ac:dyDescent="0.25">
      <c r="G1046684" s="17"/>
    </row>
    <row r="1046685" spans="6:7" x14ac:dyDescent="0.25">
      <c r="G1046685" s="17"/>
    </row>
    <row r="1046686" spans="6:7" x14ac:dyDescent="0.25">
      <c r="G1046686" s="17"/>
    </row>
    <row r="1046687" spans="6:7" x14ac:dyDescent="0.25">
      <c r="G1046687" s="17"/>
    </row>
    <row r="1046688" spans="6:7" x14ac:dyDescent="0.25">
      <c r="G1046688" s="17"/>
    </row>
    <row r="1046689" spans="7:7" x14ac:dyDescent="0.25">
      <c r="G1046689" s="17"/>
    </row>
    <row r="1046690" spans="7:7" x14ac:dyDescent="0.25">
      <c r="G1046690" s="17"/>
    </row>
    <row r="1046691" spans="7:7" x14ac:dyDescent="0.25">
      <c r="G1046691" s="17"/>
    </row>
    <row r="1046692" spans="7:7" x14ac:dyDescent="0.25">
      <c r="G1046692" s="17"/>
    </row>
    <row r="1046693" spans="7:7" x14ac:dyDescent="0.25">
      <c r="G1046693" s="17"/>
    </row>
    <row r="1046694" spans="7:7" x14ac:dyDescent="0.25">
      <c r="G1046694" s="17"/>
    </row>
    <row r="1046695" spans="7:7" x14ac:dyDescent="0.25">
      <c r="G1046695" s="17"/>
    </row>
    <row r="1046696" spans="7:7" x14ac:dyDescent="0.25">
      <c r="G1046696" s="17"/>
    </row>
    <row r="1046697" spans="7:7" x14ac:dyDescent="0.25">
      <c r="G1046697" s="17"/>
    </row>
    <row r="1046698" spans="7:7" x14ac:dyDescent="0.25">
      <c r="G1046698" s="17"/>
    </row>
    <row r="1046699" spans="7:7" x14ac:dyDescent="0.25">
      <c r="G1046699" s="17"/>
    </row>
    <row r="1046700" spans="7:7" x14ac:dyDescent="0.25">
      <c r="G1046700" s="17"/>
    </row>
    <row r="1046701" spans="7:7" x14ac:dyDescent="0.25">
      <c r="G1046701" s="17"/>
    </row>
    <row r="1046702" spans="7:7" x14ac:dyDescent="0.25">
      <c r="G1046702" s="17"/>
    </row>
    <row r="1046703" spans="7:7" x14ac:dyDescent="0.25">
      <c r="G1046703" s="17"/>
    </row>
    <row r="1046704" spans="7:7" x14ac:dyDescent="0.25">
      <c r="G1046704" s="17"/>
    </row>
    <row r="1046705" spans="7:7" x14ac:dyDescent="0.25">
      <c r="G1046705" s="17"/>
    </row>
    <row r="1046706" spans="7:7" x14ac:dyDescent="0.25">
      <c r="G1046706" s="17"/>
    </row>
    <row r="1046707" spans="7:7" x14ac:dyDescent="0.25">
      <c r="G1046707" s="17"/>
    </row>
    <row r="1046708" spans="7:7" x14ac:dyDescent="0.25">
      <c r="G1046708" s="17"/>
    </row>
    <row r="1046709" spans="7:7" x14ac:dyDescent="0.25">
      <c r="G1046709" s="17"/>
    </row>
    <row r="1046710" spans="7:7" x14ac:dyDescent="0.25">
      <c r="G1046710" s="17"/>
    </row>
    <row r="1046711" spans="7:7" x14ac:dyDescent="0.25">
      <c r="G1046711" s="17"/>
    </row>
    <row r="1046712" spans="7:7" x14ac:dyDescent="0.25">
      <c r="G1046712" s="17"/>
    </row>
    <row r="1046713" spans="7:7" x14ac:dyDescent="0.25">
      <c r="G1046713" s="17"/>
    </row>
    <row r="1046714" spans="7:7" x14ac:dyDescent="0.25">
      <c r="G1046714" s="17"/>
    </row>
    <row r="1046715" spans="7:7" x14ac:dyDescent="0.25">
      <c r="G1046715" s="17"/>
    </row>
    <row r="1046716" spans="7:7" x14ac:dyDescent="0.25">
      <c r="G1046716" s="17"/>
    </row>
    <row r="1046717" spans="7:7" x14ac:dyDescent="0.25">
      <c r="G1046717" s="17"/>
    </row>
    <row r="1046718" spans="7:7" x14ac:dyDescent="0.25">
      <c r="G1046718" s="17"/>
    </row>
    <row r="1046719" spans="7:7" x14ac:dyDescent="0.25">
      <c r="G1046719" s="17"/>
    </row>
    <row r="1046720" spans="7:7" x14ac:dyDescent="0.25">
      <c r="G1046720" s="17"/>
    </row>
    <row r="1046721" spans="7:7" x14ac:dyDescent="0.25">
      <c r="G1046721" s="17"/>
    </row>
    <row r="1046722" spans="7:7" x14ac:dyDescent="0.25">
      <c r="G1046722" s="17"/>
    </row>
    <row r="1046723" spans="7:7" x14ac:dyDescent="0.25">
      <c r="G1046723" s="17"/>
    </row>
    <row r="1046724" spans="7:7" x14ac:dyDescent="0.25">
      <c r="G1046724" s="17"/>
    </row>
    <row r="1046725" spans="7:7" x14ac:dyDescent="0.25">
      <c r="G1046725" s="17"/>
    </row>
    <row r="1046726" spans="7:7" x14ac:dyDescent="0.25">
      <c r="G1046726" s="17"/>
    </row>
    <row r="1046727" spans="7:7" x14ac:dyDescent="0.25">
      <c r="G1046727" s="17"/>
    </row>
    <row r="1046728" spans="7:7" x14ac:dyDescent="0.25">
      <c r="G1046728" s="17"/>
    </row>
    <row r="1046729" spans="7:7" x14ac:dyDescent="0.25">
      <c r="G1046729" s="17"/>
    </row>
    <row r="1046730" spans="7:7" x14ac:dyDescent="0.25">
      <c r="G1046730" s="17"/>
    </row>
    <row r="1046731" spans="7:7" x14ac:dyDescent="0.25">
      <c r="G1046731" s="17"/>
    </row>
    <row r="1046732" spans="7:7" x14ac:dyDescent="0.25">
      <c r="G1046732" s="17"/>
    </row>
    <row r="1046733" spans="7:7" x14ac:dyDescent="0.25">
      <c r="G1046733" s="17"/>
    </row>
    <row r="1046734" spans="7:7" x14ac:dyDescent="0.25">
      <c r="G1046734" s="17"/>
    </row>
    <row r="1046735" spans="7:7" x14ac:dyDescent="0.25">
      <c r="G1046735" s="17"/>
    </row>
    <row r="1046736" spans="7:7" x14ac:dyDescent="0.25">
      <c r="G1046736" s="17"/>
    </row>
    <row r="1046737" spans="7:7" x14ac:dyDescent="0.25">
      <c r="G1046737" s="17"/>
    </row>
    <row r="1046738" spans="7:7" x14ac:dyDescent="0.25">
      <c r="G1046738" s="17"/>
    </row>
    <row r="1046739" spans="7:7" x14ac:dyDescent="0.25">
      <c r="G1046739" s="17"/>
    </row>
    <row r="1046740" spans="7:7" x14ac:dyDescent="0.25">
      <c r="G1046740" s="17"/>
    </row>
    <row r="1046741" spans="7:7" x14ac:dyDescent="0.25">
      <c r="G1046741" s="17"/>
    </row>
    <row r="1046742" spans="7:7" x14ac:dyDescent="0.25">
      <c r="G1046742" s="17"/>
    </row>
    <row r="1046743" spans="7:7" x14ac:dyDescent="0.25">
      <c r="G1046743" s="17"/>
    </row>
    <row r="1046744" spans="7:7" x14ac:dyDescent="0.25">
      <c r="G1046744" s="17"/>
    </row>
    <row r="1046745" spans="7:7" x14ac:dyDescent="0.25">
      <c r="G1046745" s="17"/>
    </row>
    <row r="1046746" spans="7:7" x14ac:dyDescent="0.25">
      <c r="G1046746" s="17"/>
    </row>
    <row r="1046747" spans="7:7" x14ac:dyDescent="0.25">
      <c r="G1046747" s="17"/>
    </row>
    <row r="1046748" spans="7:7" x14ac:dyDescent="0.25">
      <c r="G1046748" s="17">
        <f ca="1">G1046737:G1046748</f>
        <v>0</v>
      </c>
    </row>
    <row r="1046749" spans="7:7" x14ac:dyDescent="0.25">
      <c r="G1046749" s="17"/>
    </row>
    <row r="1046750" spans="7:7" x14ac:dyDescent="0.25">
      <c r="G1046750" s="17"/>
    </row>
    <row r="1046751" spans="7:7" x14ac:dyDescent="0.25">
      <c r="G1046751" s="17"/>
    </row>
    <row r="1046752" spans="7:7" x14ac:dyDescent="0.25">
      <c r="G1046752" s="17"/>
    </row>
    <row r="1046753" spans="7:7" x14ac:dyDescent="0.25">
      <c r="G1046753" s="17"/>
    </row>
    <row r="1046754" spans="7:7" x14ac:dyDescent="0.25">
      <c r="G1046754" s="17"/>
    </row>
    <row r="1046755" spans="7:7" x14ac:dyDescent="0.25">
      <c r="G1046755" s="17"/>
    </row>
    <row r="1046756" spans="7:7" x14ac:dyDescent="0.25">
      <c r="G1046756" s="17"/>
    </row>
    <row r="1046757" spans="7:7" x14ac:dyDescent="0.25">
      <c r="G1046757" s="17"/>
    </row>
    <row r="1046758" spans="7:7" x14ac:dyDescent="0.25">
      <c r="G1046758" s="17"/>
    </row>
    <row r="1046759" spans="7:7" x14ac:dyDescent="0.25">
      <c r="G1046759" s="17"/>
    </row>
    <row r="1046760" spans="7:7" x14ac:dyDescent="0.25">
      <c r="G1046760" s="17"/>
    </row>
    <row r="1046761" spans="7:7" x14ac:dyDescent="0.25">
      <c r="G1046761" s="17"/>
    </row>
    <row r="1046762" spans="7:7" x14ac:dyDescent="0.25">
      <c r="G1046762" s="17"/>
    </row>
    <row r="1046763" spans="7:7" x14ac:dyDescent="0.25">
      <c r="G1046763" s="17"/>
    </row>
    <row r="1046764" spans="7:7" x14ac:dyDescent="0.25">
      <c r="G1046764" s="17"/>
    </row>
    <row r="1046765" spans="7:7" x14ac:dyDescent="0.25">
      <c r="G1046765" s="17"/>
    </row>
    <row r="1046766" spans="7:7" x14ac:dyDescent="0.25">
      <c r="G1046766" s="17"/>
    </row>
    <row r="1046767" spans="7:7" x14ac:dyDescent="0.25">
      <c r="G1046767" s="17"/>
    </row>
    <row r="1046768" spans="7:7" x14ac:dyDescent="0.25">
      <c r="G1046768" s="17"/>
    </row>
    <row r="1046769" spans="7:7" x14ac:dyDescent="0.25">
      <c r="G1046769" s="17"/>
    </row>
    <row r="1046770" spans="7:7" x14ac:dyDescent="0.25">
      <c r="G1046770" s="17"/>
    </row>
    <row r="1046771" spans="7:7" x14ac:dyDescent="0.25">
      <c r="G1046771" s="17"/>
    </row>
    <row r="1046772" spans="7:7" x14ac:dyDescent="0.25">
      <c r="G1046772" s="17"/>
    </row>
    <row r="1046773" spans="7:7" x14ac:dyDescent="0.25">
      <c r="G1046773" s="17"/>
    </row>
    <row r="1046774" spans="7:7" x14ac:dyDescent="0.25">
      <c r="G1046774" s="17"/>
    </row>
    <row r="1046775" spans="7:7" x14ac:dyDescent="0.25">
      <c r="G1046775" s="17"/>
    </row>
    <row r="1046776" spans="7:7" x14ac:dyDescent="0.25">
      <c r="G1046776" s="17"/>
    </row>
    <row r="1046777" spans="7:7" x14ac:dyDescent="0.25">
      <c r="G1046777" s="17"/>
    </row>
    <row r="1046778" spans="7:7" x14ac:dyDescent="0.25">
      <c r="G1046778" s="17"/>
    </row>
    <row r="1046779" spans="7:7" x14ac:dyDescent="0.25">
      <c r="G1046779" s="17"/>
    </row>
    <row r="1046780" spans="7:7" x14ac:dyDescent="0.25">
      <c r="G1046780" s="17"/>
    </row>
    <row r="1046781" spans="7:7" x14ac:dyDescent="0.25">
      <c r="G1046781" s="17"/>
    </row>
    <row r="1046782" spans="7:7" x14ac:dyDescent="0.25">
      <c r="G1046782" s="17"/>
    </row>
    <row r="1046783" spans="7:7" x14ac:dyDescent="0.25">
      <c r="G1046783" s="17"/>
    </row>
    <row r="1046784" spans="7:7" x14ac:dyDescent="0.25">
      <c r="G1046784" s="17"/>
    </row>
    <row r="1046785" spans="7:7" x14ac:dyDescent="0.25">
      <c r="G1046785" s="17"/>
    </row>
    <row r="1046786" spans="7:7" x14ac:dyDescent="0.25">
      <c r="G1046786" s="17"/>
    </row>
    <row r="1046787" spans="7:7" x14ac:dyDescent="0.25">
      <c r="G1046787" s="17"/>
    </row>
    <row r="1046788" spans="7:7" x14ac:dyDescent="0.25">
      <c r="G1046788" s="17"/>
    </row>
    <row r="1046789" spans="7:7" x14ac:dyDescent="0.25">
      <c r="G1046789" s="17"/>
    </row>
    <row r="1046790" spans="7:7" x14ac:dyDescent="0.25">
      <c r="G1046790" s="17"/>
    </row>
    <row r="1046791" spans="7:7" x14ac:dyDescent="0.25">
      <c r="G1046791" s="17"/>
    </row>
    <row r="1046792" spans="7:7" x14ac:dyDescent="0.25">
      <c r="G1046792" s="17"/>
    </row>
    <row r="1046793" spans="7:7" x14ac:dyDescent="0.25">
      <c r="G1046793" s="17"/>
    </row>
    <row r="1046794" spans="7:7" x14ac:dyDescent="0.25">
      <c r="G1046794" s="17"/>
    </row>
    <row r="1046795" spans="7:7" x14ac:dyDescent="0.25">
      <c r="G1046795" s="17"/>
    </row>
    <row r="1046796" spans="7:7" x14ac:dyDescent="0.25">
      <c r="G1046796" s="17"/>
    </row>
    <row r="1046797" spans="7:7" x14ac:dyDescent="0.25">
      <c r="G1046797" s="17"/>
    </row>
    <row r="1046798" spans="7:7" x14ac:dyDescent="0.25">
      <c r="G1046798" s="17"/>
    </row>
    <row r="1046799" spans="7:7" x14ac:dyDescent="0.25">
      <c r="G1046799" s="17"/>
    </row>
    <row r="1046800" spans="7:7" x14ac:dyDescent="0.25">
      <c r="G1046800" s="17"/>
    </row>
    <row r="1046801" spans="7:7" x14ac:dyDescent="0.25">
      <c r="G1046801" s="17"/>
    </row>
    <row r="1046802" spans="7:7" x14ac:dyDescent="0.25">
      <c r="G1046802" s="17"/>
    </row>
    <row r="1046803" spans="7:7" x14ac:dyDescent="0.25">
      <c r="G1046803" s="17"/>
    </row>
    <row r="1046804" spans="7:7" x14ac:dyDescent="0.25">
      <c r="G1046804" s="17"/>
    </row>
    <row r="1046805" spans="7:7" x14ac:dyDescent="0.25">
      <c r="G1046805" s="17"/>
    </row>
    <row r="1046806" spans="7:7" x14ac:dyDescent="0.25">
      <c r="G1046806" s="17"/>
    </row>
    <row r="1046807" spans="7:7" x14ac:dyDescent="0.25">
      <c r="G1046807" s="17"/>
    </row>
    <row r="1046808" spans="7:7" x14ac:dyDescent="0.25">
      <c r="G1046808" s="17"/>
    </row>
    <row r="1046809" spans="7:7" x14ac:dyDescent="0.25">
      <c r="G1046809" s="17"/>
    </row>
    <row r="1046810" spans="7:7" x14ac:dyDescent="0.25">
      <c r="G1046810" s="17"/>
    </row>
    <row r="1046811" spans="7:7" x14ac:dyDescent="0.25">
      <c r="G1046811" s="17"/>
    </row>
    <row r="1046812" spans="7:7" x14ac:dyDescent="0.25">
      <c r="G1046812" s="17"/>
    </row>
    <row r="1046813" spans="7:7" x14ac:dyDescent="0.25">
      <c r="G1046813" s="17"/>
    </row>
    <row r="1046814" spans="7:7" x14ac:dyDescent="0.25">
      <c r="G1046814" s="17"/>
    </row>
    <row r="1046815" spans="7:7" x14ac:dyDescent="0.25">
      <c r="G1046815" s="17"/>
    </row>
    <row r="1046816" spans="7:7" x14ac:dyDescent="0.25">
      <c r="G1046816" s="17"/>
    </row>
    <row r="1046817" spans="7:7" x14ac:dyDescent="0.25">
      <c r="G1046817" s="17"/>
    </row>
    <row r="1046818" spans="7:7" x14ac:dyDescent="0.25">
      <c r="G1046818" s="17"/>
    </row>
    <row r="1046819" spans="7:7" x14ac:dyDescent="0.25">
      <c r="G1046819" s="17"/>
    </row>
    <row r="1046820" spans="7:7" x14ac:dyDescent="0.25">
      <c r="G1046820" s="17"/>
    </row>
    <row r="1046821" spans="7:7" x14ac:dyDescent="0.25">
      <c r="G1046821" s="17"/>
    </row>
    <row r="1046822" spans="7:7" x14ac:dyDescent="0.25">
      <c r="G1046822" s="17"/>
    </row>
    <row r="1046823" spans="7:7" x14ac:dyDescent="0.25">
      <c r="G1046823" s="17"/>
    </row>
    <row r="1046824" spans="7:7" x14ac:dyDescent="0.25">
      <c r="G1046824" s="17"/>
    </row>
    <row r="1046825" spans="7:7" x14ac:dyDescent="0.25">
      <c r="G1046825" s="17"/>
    </row>
    <row r="1046826" spans="7:7" x14ac:dyDescent="0.25">
      <c r="G1046826" s="17"/>
    </row>
    <row r="1046827" spans="7:7" x14ac:dyDescent="0.25">
      <c r="G1046827" s="17"/>
    </row>
    <row r="1046828" spans="7:7" x14ac:dyDescent="0.25">
      <c r="G1046828" s="17"/>
    </row>
    <row r="1046829" spans="7:7" x14ac:dyDescent="0.25">
      <c r="G1046829" s="17"/>
    </row>
    <row r="1046830" spans="7:7" x14ac:dyDescent="0.25">
      <c r="G1046830" s="17"/>
    </row>
    <row r="1046831" spans="7:7" x14ac:dyDescent="0.25">
      <c r="G1046831" s="17"/>
    </row>
    <row r="1046832" spans="7:7" x14ac:dyDescent="0.25">
      <c r="G1046832" s="17"/>
    </row>
    <row r="1046833" spans="7:7" x14ac:dyDescent="0.25">
      <c r="G1046833" s="17"/>
    </row>
    <row r="1046834" spans="7:7" x14ac:dyDescent="0.25">
      <c r="G1046834" s="17"/>
    </row>
    <row r="1046835" spans="7:7" x14ac:dyDescent="0.25">
      <c r="G1046835" s="17"/>
    </row>
    <row r="1046836" spans="7:7" x14ac:dyDescent="0.25">
      <c r="G1046836" s="17"/>
    </row>
    <row r="1046837" spans="7:7" x14ac:dyDescent="0.25">
      <c r="G1046837" s="17"/>
    </row>
    <row r="1046838" spans="7:7" x14ac:dyDescent="0.25">
      <c r="G1046838" s="17"/>
    </row>
    <row r="1046839" spans="7:7" x14ac:dyDescent="0.25">
      <c r="G1046839" s="17"/>
    </row>
    <row r="1046840" spans="7:7" x14ac:dyDescent="0.25">
      <c r="G1046840" s="17"/>
    </row>
    <row r="1046841" spans="7:7" x14ac:dyDescent="0.25">
      <c r="G1046841" s="17"/>
    </row>
    <row r="1046842" spans="7:7" x14ac:dyDescent="0.25">
      <c r="G1046842" s="17"/>
    </row>
    <row r="1046843" spans="7:7" x14ac:dyDescent="0.25">
      <c r="G1046843" s="17"/>
    </row>
    <row r="1046844" spans="7:7" x14ac:dyDescent="0.25">
      <c r="G1046844" s="17"/>
    </row>
    <row r="1046845" spans="7:7" x14ac:dyDescent="0.25">
      <c r="G1046845" s="17"/>
    </row>
    <row r="1046846" spans="7:7" x14ac:dyDescent="0.25">
      <c r="G1046846" s="17"/>
    </row>
    <row r="1046847" spans="7:7" x14ac:dyDescent="0.25">
      <c r="G1046847" s="17"/>
    </row>
    <row r="1046848" spans="7:7" x14ac:dyDescent="0.25">
      <c r="G1046848" s="17"/>
    </row>
    <row r="1046849" spans="7:7" x14ac:dyDescent="0.25">
      <c r="G1046849" s="17"/>
    </row>
    <row r="1046850" spans="7:7" x14ac:dyDescent="0.25">
      <c r="G1046850" s="17">
        <f ca="1">G1046845:G1046850=G1046766:G1046850</f>
        <v>0</v>
      </c>
    </row>
    <row r="1046851" spans="7:7" x14ac:dyDescent="0.25">
      <c r="G1046851" s="17"/>
    </row>
    <row r="1046852" spans="7:7" x14ac:dyDescent="0.25">
      <c r="G1046852" s="17"/>
    </row>
    <row r="1046853" spans="7:7" x14ac:dyDescent="0.25">
      <c r="G1046853" s="17"/>
    </row>
    <row r="1046854" spans="7:7" x14ac:dyDescent="0.25">
      <c r="G1046854" s="17"/>
    </row>
    <row r="1046855" spans="7:7" x14ac:dyDescent="0.25">
      <c r="G1046855" s="17"/>
    </row>
    <row r="1046856" spans="7:7" x14ac:dyDescent="0.25">
      <c r="G1046856" s="17"/>
    </row>
    <row r="1046857" spans="7:7" x14ac:dyDescent="0.25">
      <c r="G1046857" s="17"/>
    </row>
    <row r="1046858" spans="7:7" x14ac:dyDescent="0.25">
      <c r="G1046858" s="17"/>
    </row>
    <row r="1046859" spans="7:7" x14ac:dyDescent="0.25">
      <c r="G1046859" s="17"/>
    </row>
    <row r="1046860" spans="7:7" x14ac:dyDescent="0.25">
      <c r="G1046860" s="17"/>
    </row>
    <row r="1046861" spans="7:7" x14ac:dyDescent="0.25">
      <c r="G1046861" s="17"/>
    </row>
    <row r="1046862" spans="7:7" x14ac:dyDescent="0.25">
      <c r="G1046862" s="17"/>
    </row>
    <row r="1046863" spans="7:7" x14ac:dyDescent="0.25">
      <c r="G1046863" s="17"/>
    </row>
    <row r="1046864" spans="7:7" x14ac:dyDescent="0.25">
      <c r="G1046864" s="17"/>
    </row>
    <row r="1046865" spans="7:7" x14ac:dyDescent="0.25">
      <c r="G1046865" s="17"/>
    </row>
    <row r="1046866" spans="7:7" x14ac:dyDescent="0.25">
      <c r="G1046866" s="17"/>
    </row>
    <row r="1046867" spans="7:7" x14ac:dyDescent="0.25">
      <c r="G1046867" s="17"/>
    </row>
    <row r="1046868" spans="7:7" x14ac:dyDescent="0.25">
      <c r="G1046868" s="17"/>
    </row>
    <row r="1046869" spans="7:7" x14ac:dyDescent="0.25">
      <c r="G1046869" s="17"/>
    </row>
    <row r="1046870" spans="7:7" x14ac:dyDescent="0.25">
      <c r="G1046870" s="17"/>
    </row>
    <row r="1046871" spans="7:7" x14ac:dyDescent="0.25">
      <c r="G1046871" s="17"/>
    </row>
    <row r="1046872" spans="7:7" x14ac:dyDescent="0.25">
      <c r="G1046872" s="17"/>
    </row>
    <row r="1046873" spans="7:7" x14ac:dyDescent="0.25">
      <c r="G1046873" s="17"/>
    </row>
    <row r="1046874" spans="7:7" x14ac:dyDescent="0.25">
      <c r="G1046874" s="17"/>
    </row>
    <row r="1046875" spans="7:7" x14ac:dyDescent="0.25">
      <c r="G1046875" s="17"/>
    </row>
    <row r="1046876" spans="7:7" x14ac:dyDescent="0.25">
      <c r="G1046876" s="17"/>
    </row>
    <row r="1046877" spans="7:7" x14ac:dyDescent="0.25">
      <c r="G1046877" s="17"/>
    </row>
    <row r="1046878" spans="7:7" x14ac:dyDescent="0.25">
      <c r="G1046878" s="17"/>
    </row>
    <row r="1046879" spans="7:7" x14ac:dyDescent="0.25">
      <c r="G1046879" s="17"/>
    </row>
    <row r="1046880" spans="7:7" x14ac:dyDescent="0.25">
      <c r="G1046880" s="17"/>
    </row>
    <row r="1046881" spans="7:7" x14ac:dyDescent="0.25">
      <c r="G1046881" s="17"/>
    </row>
    <row r="1046882" spans="7:7" x14ac:dyDescent="0.25">
      <c r="G1046882" s="17"/>
    </row>
    <row r="1046883" spans="7:7" x14ac:dyDescent="0.25">
      <c r="G1046883" s="17"/>
    </row>
    <row r="1046884" spans="7:7" x14ac:dyDescent="0.25">
      <c r="G1046884" s="17"/>
    </row>
    <row r="1046885" spans="7:7" x14ac:dyDescent="0.25">
      <c r="G1046885" s="17"/>
    </row>
    <row r="1046886" spans="7:7" x14ac:dyDescent="0.25">
      <c r="G1046886" s="17"/>
    </row>
    <row r="1046887" spans="7:7" x14ac:dyDescent="0.25">
      <c r="G1046887" s="17"/>
    </row>
    <row r="1046888" spans="7:7" x14ac:dyDescent="0.25">
      <c r="G1046888" s="17"/>
    </row>
    <row r="1046889" spans="7:7" x14ac:dyDescent="0.25">
      <c r="G1046889" s="17"/>
    </row>
    <row r="1046890" spans="7:7" x14ac:dyDescent="0.25">
      <c r="G1046890" s="17"/>
    </row>
    <row r="1046891" spans="7:7" x14ac:dyDescent="0.25">
      <c r="G1046891" s="17"/>
    </row>
    <row r="1046892" spans="7:7" x14ac:dyDescent="0.25">
      <c r="G1046892" s="17"/>
    </row>
    <row r="1046893" spans="7:7" x14ac:dyDescent="0.25">
      <c r="G1046893" s="17"/>
    </row>
    <row r="1046894" spans="7:7" x14ac:dyDescent="0.25">
      <c r="G1046894" s="17"/>
    </row>
    <row r="1046895" spans="7:7" x14ac:dyDescent="0.25">
      <c r="G1046895" s="17"/>
    </row>
    <row r="1048320" spans="7:7" x14ac:dyDescent="0.25">
      <c r="G1048320" s="17"/>
    </row>
    <row r="1048321" spans="7:7" x14ac:dyDescent="0.25">
      <c r="G1048321" s="17"/>
    </row>
    <row r="1048322" spans="7:7" x14ac:dyDescent="0.25">
      <c r="G1048322" s="17"/>
    </row>
    <row r="1048323" spans="7:7" x14ac:dyDescent="0.25">
      <c r="G1048323" s="17"/>
    </row>
    <row r="1048324" spans="7:7" x14ac:dyDescent="0.25">
      <c r="G1048324" s="17"/>
    </row>
    <row r="1048325" spans="7:7" x14ac:dyDescent="0.25">
      <c r="G1048325" s="17"/>
    </row>
    <row r="1048326" spans="7:7" x14ac:dyDescent="0.25">
      <c r="G1048326" s="17"/>
    </row>
    <row r="1048327" spans="7:7" x14ac:dyDescent="0.25">
      <c r="G1048327" s="17"/>
    </row>
    <row r="1048328" spans="7:7" x14ac:dyDescent="0.25">
      <c r="G1048328" s="17"/>
    </row>
    <row r="1048329" spans="7:7" x14ac:dyDescent="0.25">
      <c r="G1048329" s="17"/>
    </row>
    <row r="1048330" spans="7:7" x14ac:dyDescent="0.25">
      <c r="G1048330" s="17"/>
    </row>
    <row r="1048331" spans="7:7" x14ac:dyDescent="0.25">
      <c r="G1048331" s="17"/>
    </row>
    <row r="1048332" spans="7:7" x14ac:dyDescent="0.25">
      <c r="G1048332" s="17"/>
    </row>
    <row r="1048333" spans="7:7" x14ac:dyDescent="0.25">
      <c r="G1048333" s="17"/>
    </row>
    <row r="1048334" spans="7:7" x14ac:dyDescent="0.25">
      <c r="G1048334" s="17"/>
    </row>
    <row r="1048335" spans="7:7" x14ac:dyDescent="0.25">
      <c r="G1048335" s="17"/>
    </row>
    <row r="1048336" spans="7:7" x14ac:dyDescent="0.25">
      <c r="G1048336" s="17"/>
    </row>
    <row r="1048337" spans="7:7" x14ac:dyDescent="0.25">
      <c r="G1048337" s="17"/>
    </row>
    <row r="1048338" spans="7:7" x14ac:dyDescent="0.25">
      <c r="G1048338" s="17"/>
    </row>
    <row r="1048339" spans="7:7" x14ac:dyDescent="0.25">
      <c r="G1048339" s="17"/>
    </row>
    <row r="1048340" spans="7:7" x14ac:dyDescent="0.25">
      <c r="G1048340" s="17"/>
    </row>
    <row r="1048341" spans="7:7" x14ac:dyDescent="0.25">
      <c r="G1048341" s="17"/>
    </row>
    <row r="1048342" spans="7:7" x14ac:dyDescent="0.25">
      <c r="G1048342" s="17"/>
    </row>
    <row r="1048343" spans="7:7" x14ac:dyDescent="0.25">
      <c r="G1048343" s="17"/>
    </row>
    <row r="1048344" spans="7:7" x14ac:dyDescent="0.25">
      <c r="G1048344" s="17"/>
    </row>
    <row r="1048345" spans="7:7" x14ac:dyDescent="0.25">
      <c r="G1048345" s="17"/>
    </row>
    <row r="1048346" spans="7:7" x14ac:dyDescent="0.25">
      <c r="G1048346" s="17"/>
    </row>
    <row r="1048347" spans="7:7" x14ac:dyDescent="0.25">
      <c r="G1048347" s="17"/>
    </row>
    <row r="1048348" spans="7:7" x14ac:dyDescent="0.25">
      <c r="G1048348" s="17"/>
    </row>
    <row r="1048349" spans="7:7" x14ac:dyDescent="0.25">
      <c r="G1048349" s="17"/>
    </row>
    <row r="1048350" spans="7:7" x14ac:dyDescent="0.25">
      <c r="G1048350" s="17"/>
    </row>
    <row r="1048351" spans="7:7" x14ac:dyDescent="0.25">
      <c r="G1048351" s="17"/>
    </row>
    <row r="1048352" spans="7:7" x14ac:dyDescent="0.25">
      <c r="G1048352" s="17"/>
    </row>
    <row r="1048353" spans="7:7" x14ac:dyDescent="0.25">
      <c r="G1048353" s="17"/>
    </row>
    <row r="1048354" spans="7:7" x14ac:dyDescent="0.25">
      <c r="G1048354" s="17"/>
    </row>
    <row r="1048355" spans="7:7" x14ac:dyDescent="0.25">
      <c r="G1048355" s="17"/>
    </row>
    <row r="1048356" spans="7:7" x14ac:dyDescent="0.25">
      <c r="G1048356" s="17"/>
    </row>
    <row r="1048357" spans="7:7" x14ac:dyDescent="0.25">
      <c r="G1048357" s="17"/>
    </row>
    <row r="1048358" spans="7:7" x14ac:dyDescent="0.25">
      <c r="G1048358" s="17"/>
    </row>
    <row r="1048359" spans="7:7" x14ac:dyDescent="0.25">
      <c r="G1048359" s="17"/>
    </row>
    <row r="1048360" spans="7:7" x14ac:dyDescent="0.25">
      <c r="G1048360" s="17"/>
    </row>
    <row r="1048361" spans="7:7" x14ac:dyDescent="0.25">
      <c r="G1048361" s="17"/>
    </row>
    <row r="1048362" spans="7:7" x14ac:dyDescent="0.25">
      <c r="G1048362" s="17"/>
    </row>
    <row r="1048363" spans="7:7" x14ac:dyDescent="0.25">
      <c r="G1048363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PROMOCION_2</dc:creator>
  <cp:lastModifiedBy>PROMOCION_2</cp:lastModifiedBy>
  <cp:lastPrinted>2023-02-21T20:03:52Z</cp:lastPrinted>
  <dcterms:created xsi:type="dcterms:W3CDTF">2022-11-15T20:41:40Z</dcterms:created>
  <dcterms:modified xsi:type="dcterms:W3CDTF">2023-10-18T17:57:50Z</dcterms:modified>
</cp:coreProperties>
</file>