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PC EGRESOS\Documents\ADMON 2018-2024\CUENTA PUBLICA\2022 Cuenta Publica\33 ASEJ2022 AVG y Anual 2022\Reportes\13\1\"/>
    </mc:Choice>
  </mc:AlternateContent>
  <xr:revisionPtr revIDLastSave="0" documentId="13_ncr:1_{EEDB2485-16BC-4AD6-A8C3-9E3A708BBFDB}" xr6:coauthVersionLast="47" xr6:coauthVersionMax="47" xr10:uidLastSave="{00000000-0000-0000-0000-000000000000}"/>
  <workbookProtection workbookAlgorithmName="SHA-512" workbookHashValue="Gks9klmi/wi+aHpbzCX4cbnFn0byX3BlDC4feVPXatNOzr2vWCg/abSE7CTJoVn5HJL9j33CYeQL7+zFwSNMkg==" workbookSaltValue="HF4zdd1iJIG96Wr8JLIzsw==" workbookSpinCount="100000" lockStructure="1"/>
  <bookViews>
    <workbookView xWindow="0" yWindow="0" windowWidth="28800" windowHeight="15600" xr2:uid="{00000000-000D-0000-FFFF-FFFF00000000}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<sst xmlns="http://schemas.openxmlformats.org/spreadsheetml/2006/main" count="34" uniqueCount="34">
  <si>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</si>
  <si>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</si>
  <si>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</si>
  <si>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</si>
  <si>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</si>
  <si>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</si>
  <si>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</si>
  <si>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</si>
  <si>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</si>
  <si>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</si>
  <si>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</si>
  <si>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</si>
  <si>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</si>
  <si>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</si>
  <si>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</si>
  <si>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</si>
  <si>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</si>
  <si>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</si>
  <si>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</si>
  <si>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</si>
  <si>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</si>
  <si>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</si>
  <si>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</si>
  <si>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</si>
  <si>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</si>
  <si>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</si>
  <si>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</si>
  <si>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MUNICIPIO JOCOTEPEC</t>
  </si>
  <si>
    <t>DEL 1 DE ENERO AL 31 DE DICIEMBRE DE 2022</t>
  </si>
  <si>
    <t>LIC. JOSE MIGUEL GOMEZ LOPEZ</t>
  </si>
  <si>
    <t>LIC. BERTHA MARCELA GONGORA JIMENEZ</t>
  </si>
  <si>
    <t>PRESIDENTE MUNICIPAL</t>
  </si>
  <si>
    <t>ENCARGADA DE LA HACIENDA MUNICIPAL</t>
  </si>
  <si>
    <t>ASEJ2022-13-03-03-2023-1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</si>
</sst>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Font="1" applyProtection="1"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3" applyFont="1" applyBorder="1" applyAlignment="1" applyProtection="1">
      <alignment horizont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Font="1" applyBorder="1" applyAlignment="1" applyProtection="1">
      <alignment horizontal="center"/>
      <protection hidden="1"/>
    </xf>
    <xf numFmtId="0" fontId="10" fillId="0" borderId="4" xfId="1" applyFont="1" applyBorder="1" applyAlignment="1" applyProtection="1">
      <alignment vertical="center"/>
      <protection hidden="1"/>
    </xf>
    <xf numFmtId="0" fontId="10" fillId="0" borderId="4" xfId="3" applyFont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Font="1" applyAlignment="1" applyProtection="1">
      <alignment horizontal="center"/>
      <protection hidden="1"/>
    </xf>
    <xf numFmtId="0" fontId="5" fillId="0" borderId="4" xfId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5" xfId="1" applyFont="1" applyBorder="1" applyAlignment="1" applyProtection="1">
      <alignment vertical="center"/>
      <protection hidden="1"/>
    </xf>
    <xf numFmtId="0" fontId="5" fillId="0" borderId="4" xfId="1" applyFont="1" applyBorder="1" applyAlignment="1" applyProtection="1">
      <alignment horizontal="left"/>
      <protection hidden="1"/>
    </xf>
    <xf numFmtId="0" fontId="10" fillId="0" borderId="5" xfId="1" applyFont="1" applyBorder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0" fontId="10" fillId="0" borderId="0" xfId="1" applyFont="1" applyAlignment="1" applyProtection="1">
      <alignment horizontal="right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9" fillId="0" borderId="6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 xr:uid="{00000000-0005-0000-0000-000001000000}"/>
    <cellStyle name="Normal 3 2" xfId="3" xr:uid="{00000000-0005-0000-0000-000002000000}"/>
    <cellStyle name="Normal_Hoja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WVQ118"/>
  <sheetViews>
    <sheetView showGridLines="0" tabSelected="1" workbookViewId="0">
      <pane ySplit="5" topLeftCell="A17" activePane="bottomLeft" state="frozen"/>
      <selection pane="bottomLeft" activeCell="A33" sqref="A33:I34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281923025.74000001</v>
      </c>
      <c r="F6" s="6">
        <v>901386998.46000004</v>
      </c>
      <c r="G6" s="6">
        <v>873714645.20000005</v>
      </c>
      <c r="H6" s="6">
        <f>E6+F6-G6</f>
        <v>309595379</v>
      </c>
      <c r="I6" s="6">
        <f>ROUND(H6-E6,2)</f>
        <v>27672353.260000002</v>
      </c>
    </row>
    <row r="7" spans="1:9" x14ac:dyDescent="0.25">
      <c r="A7" s="7"/>
      <c r="B7" s="8" t="s">
        <v>8</v>
      </c>
      <c r="C7" s="9"/>
      <c r="D7" s="8"/>
      <c r="E7" s="10">
        <v>11080802.710000001</v>
      </c>
      <c r="F7" s="10">
        <v>870837218.78999996</v>
      </c>
      <c r="G7" s="10">
        <v>873714645.20000005</v>
      </c>
      <c r="H7" s="10">
        <f t="shared" ref="H7:H24" si="0">E7+F7-G7</f>
        <v>8203376.2999999523</v>
      </c>
      <c r="I7" s="10">
        <f t="shared" ref="I7:I24" si="1">H7-E7</f>
        <v>-2877426.4100000486</v>
      </c>
    </row>
    <row r="8" spans="1:9" x14ac:dyDescent="0.25">
      <c r="A8" s="11"/>
      <c r="B8" s="7"/>
      <c r="C8" s="12" t="s">
        <v>9</v>
      </c>
      <c r="D8" s="8"/>
      <c r="E8" s="13">
        <v>10224796.4</v>
      </c>
      <c r="F8" s="13">
        <v>605900879.10000002</v>
      </c>
      <c r="G8" s="13">
        <v>611088322.58000004</v>
      </c>
      <c r="H8" s="13">
        <f t="shared" si="0"/>
        <v>5037352.9199999571</v>
      </c>
      <c r="I8" s="13">
        <f t="shared" si="1"/>
        <v>-5187443.4800000433</v>
      </c>
    </row>
    <row r="9" spans="1:9" x14ac:dyDescent="0.25">
      <c r="A9" s="14"/>
      <c r="B9" s="14"/>
      <c r="C9" s="15" t="s">
        <v>10</v>
      </c>
      <c r="D9" s="16"/>
      <c r="E9" s="13">
        <v>481905.77</v>
      </c>
      <c r="F9" s="13">
        <v>261258601.27000001</v>
      </c>
      <c r="G9" s="13">
        <v>258935731.47999999</v>
      </c>
      <c r="H9" s="13">
        <f t="shared" si="0"/>
        <v>2804775.5600000322</v>
      </c>
      <c r="I9" s="13">
        <f t="shared" si="1"/>
        <v>2322869.7900000322</v>
      </c>
    </row>
    <row r="10" spans="1:9" x14ac:dyDescent="0.25">
      <c r="A10" s="14"/>
      <c r="B10" s="14"/>
      <c r="C10" s="15" t="s">
        <v>11</v>
      </c>
      <c r="D10" s="16"/>
      <c r="E10" s="13">
        <v>374100.54</v>
      </c>
      <c r="F10" s="13">
        <v>3677738.42</v>
      </c>
      <c r="G10" s="13">
        <v>3690591.14</v>
      </c>
      <c r="H10" s="13">
        <f t="shared" si="0"/>
        <v>361247.81999999983</v>
      </c>
      <c r="I10" s="13">
        <f t="shared" si="1"/>
        <v>-12852.720000000147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270842223.02999997</v>
      </c>
      <c r="F15" s="10">
        <v>30549779.670000002</v>
      </c>
      <c r="G15" s="10">
        <v>0</v>
      </c>
      <c r="H15" s="10">
        <f t="shared" si="0"/>
        <v>301392002.69999999</v>
      </c>
      <c r="I15" s="10">
        <f t="shared" si="1"/>
        <v>30549779.670000017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0</v>
      </c>
      <c r="F17" s="13">
        <v>0</v>
      </c>
      <c r="G17" s="13">
        <v>0</v>
      </c>
      <c r="H17" s="13">
        <f t="shared" si="0"/>
        <v>0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249397965.33000001</v>
      </c>
      <c r="F18" s="13">
        <v>26800844.449999999</v>
      </c>
      <c r="G18" s="13">
        <v>0</v>
      </c>
      <c r="H18" s="13">
        <f t="shared" si="0"/>
        <v>276198809.78000003</v>
      </c>
      <c r="I18" s="13">
        <f t="shared" si="1"/>
        <v>26800844.450000018</v>
      </c>
    </row>
    <row r="19" spans="1:9" x14ac:dyDescent="0.25">
      <c r="A19" s="14"/>
      <c r="B19" s="14"/>
      <c r="C19" s="15" t="s">
        <v>20</v>
      </c>
      <c r="D19" s="16"/>
      <c r="E19" s="13">
        <v>20495483.940000001</v>
      </c>
      <c r="F19" s="13">
        <v>3748935.22</v>
      </c>
      <c r="G19" s="13">
        <v>0</v>
      </c>
      <c r="H19" s="13">
        <f t="shared" si="0"/>
        <v>24244419.16</v>
      </c>
      <c r="I19" s="13">
        <f t="shared" si="1"/>
        <v>3748935.2199999988</v>
      </c>
    </row>
    <row r="20" spans="1:9" x14ac:dyDescent="0.25">
      <c r="A20" s="14"/>
      <c r="B20" s="14"/>
      <c r="C20" s="15" t="s">
        <v>21</v>
      </c>
      <c r="D20" s="16"/>
      <c r="E20" s="13">
        <v>948773.76</v>
      </c>
      <c r="F20" s="13">
        <v>0</v>
      </c>
      <c r="G20" s="13">
        <v>0</v>
      </c>
      <c r="H20" s="13">
        <f t="shared" si="0"/>
        <v>948773.76</v>
      </c>
      <c r="I20" s="13">
        <f t="shared" si="1"/>
        <v>0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algorithmName="SHA-512" hashValue="h3dXffrZ47jOCMGLzBzZ9fLrgqMS+2Wxx0KKWkjYojlgMYRRN6Ja6i/pWR43j9iP3HQ/1Id1e79b1711euncaQ==" saltValue="yM7RTG04PFuiOujkYHca/w==" spinCount="100000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ageMargins left="0.39370078740157483" right="0.39370078740157483" top="0.59055118110236227" bottom="0.59055118110236227" header="0" footer="0"/>
  <pageSetup scale="80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xr:uid="{00000000-0002-0000-0000-000000000000}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 EGRESOS</cp:lastModifiedBy>
  <cp:lastPrinted>2023-03-04T17:04:41Z</cp:lastPrinted>
  <dcterms:created xsi:type="dcterms:W3CDTF">2020-09-21T18:57:44Z</dcterms:created>
  <dcterms:modified xsi:type="dcterms:W3CDTF">2023-03-04T17:04:42Z</dcterms:modified>
</cp:coreProperties>
</file>