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9 GASTOS DE COMUNICACION SOCIAL 2022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11" i="10" l="1"/>
  <c r="P13" i="10" l="1"/>
  <c r="P12" i="10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<sst xmlns="http://schemas.openxmlformats.org/spreadsheetml/2006/main" count="1091" uniqueCount="230">
  <si>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</si>
  <si>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</si>
  <si>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</si>
  <si>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</si>
  <si>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</si>
  <si>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</si>
  <si>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</si>
  <si>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</si>
  <si>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</si>
  <si>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</si>
  <si>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</si>
  <si>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</si>
  <si>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</si>
  <si>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</si>
  <si>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</si>
  <si>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</si>
  <si>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</si>
  <si>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</si>
  <si>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</si>
  <si>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</si>
  <si>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</si>
  <si>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</si>
  <si>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</si>
  <si>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</si>
  <si>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</si>
  <si>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</si>
  <si>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</si>
  <si>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</si>
  <si>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</si>
  <si>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</si>
  <si>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</si>
  <si>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</si>
  <si>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</si>
  <si>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</si>
  <si>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</si>
  <si>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</si>
  <si>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</si>
  <si>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</si>
  <si>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</si>
  <si>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</si>
  <si>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</si>
  <si>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</si>
  <si>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</si>
  <si>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</si>
  <si>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</si>
  <si>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</si>
  <si>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</si>
  <si>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</si>
  <si>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</si>
  <si>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</si>
  <si>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</si>
  <si>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</si>
  <si>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</si>
  <si>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</si>
  <si>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</si>
  <si>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</si>
  <si>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</si>
  <si>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</si>
  <si>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</si>
  <si>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</si>
  <si>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</si>
  <si>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</si>
  <si>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</si>
  <si>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</si>
  <si>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</si>
  <si>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</si>
  <si>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</si>
  <si>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</si>
  <si>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</si>
  <si>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</si>
  <si>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</si>
  <si>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</si>
  <si>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</si>
  <si>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</si>
  <si>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</si>
  <si>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</si>
  <si>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</si>
  <si>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</si>
  <si>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</si>
  <si>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</si>
  <si>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</si>
  <si>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</si>
  <si>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</si>
  <si>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</si>
  <si>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</si>
  <si>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</si>
  <si>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</si>
  <si>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</si>
  <si>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</si>
  <si>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</si>
  <si>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</si>
  <si>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</si>
  <si>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</si>
  <si>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</si>
  <si>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</si>
  <si>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</si>
  <si>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</si>
  <si>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</si>
  <si>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</si>
  <si>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</si>
  <si>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</si>
  <si>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</si>
  <si>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</si>
  <si>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</si>
  <si>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</si>
  <si>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</si>
  <si>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</si>
  <si>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</si>
  <si>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</si>
  <si>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</si>
  <si>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</si>
  <si>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</si>
  <si>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</si>
  <si>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</si>
  <si>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</si>
  <si>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</si>
  <si>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</si>
  <si>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</si>
  <si>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</si>
  <si>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</si>
  <si>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</si>
  <si>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</si>
  <si>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</si>
  <si>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</si>
  <si>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</si>
  <si>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</si>
  <si>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</si>
  <si>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</si>
  <si>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</si>
  <si>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</si>
  <si>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</si>
  <si>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</si>
  <si>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</si>
  <si>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</si>
  <si>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</si>
  <si>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</si>
  <si>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</si>
  <si>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</si>
  <si>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</si>
  <si>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</si>
  <si>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</si>
  <si>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</si>
  <si>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</si>
  <si>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</si>
  <si>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</si>
  <si>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</si>
  <si>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</si>
  <si>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</si>
  <si>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</si>
  <si>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</si>
  <si>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</si>
  <si>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</si>
  <si>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</si>
  <si>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</si>
  <si>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</si>
  <si>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</si>
  <si>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</si>
  <si>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</si>
  <si>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</si>
  <si>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</si>
  <si>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</si>
  <si>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</si>
  <si>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</si>
  <si>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</si>
  <si>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</si>
  <si>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</si>
  <si>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</si>
  <si>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</si>
  <si>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</si>
  <si>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</si>
  <si>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</si>
  <si>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</si>
  <si>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</si>
  <si>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</si>
  <si>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</si>
  <si>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</si>
  <si>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</si>
  <si>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</si>
  <si>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</si>
  <si>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</si>
  <si>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</si>
  <si>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</si>
  <si>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</si>
  <si>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</si>
  <si>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</si>
  <si>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</si>
  <si>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</si>
  <si>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</si>
  <si>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</si>
  <si>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</si>
  <si>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</si>
  <si>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</si>
  <si>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</si>
  <si>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</si>
  <si>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</si>
  <si>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</si>
  <si>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</si>
  <si>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</si>
  <si>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</si>
  <si>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</si>
  <si>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</si>
  <si>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</si>
  <si>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</si>
  <si>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</si>
  <si>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</si>
  <si>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</si>
  <si>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</si>
  <si>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</si>
  <si>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</si>
  <si>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</si>
  <si>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</si>
  <si>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</si>
  <si>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</si>
  <si>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</si>
  <si>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</si>
  <si>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</si>
  <si>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</si>
  <si>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</si>
  <si>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</si>
  <si>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</si>
  <si>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</si>
  <si>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</si>
  <si>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Andrea Garcíacelis Michel</t>
  </si>
  <si>
    <t>GAMA980907157</t>
  </si>
  <si>
    <t>Reparación de equipo fotografico</t>
  </si>
  <si>
    <t>GAMA980907158</t>
  </si>
  <si>
    <t>JUPITER BALDERAS MORAN</t>
  </si>
  <si>
    <t>BAMJ790721EM7</t>
  </si>
  <si>
    <t>Total 08-abr</t>
  </si>
  <si>
    <t>BAMJ790721EM9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</si>
</sst>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2" t="s">
        <v>195</v>
      </c>
      <c r="B40" s="92"/>
      <c r="C40" s="92"/>
      <c r="D40" s="92"/>
      <c r="E40" s="92"/>
      <c r="F40" s="92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2" t="s">
        <v>195</v>
      </c>
      <c r="B21" s="92"/>
      <c r="C21" s="92"/>
      <c r="D21" s="92"/>
      <c r="E21" s="92"/>
      <c r="F21" s="92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F18" sqref="F18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2022</v>
      </c>
      <c r="B2" s="65">
        <v>44290</v>
      </c>
      <c r="C2" s="51">
        <v>44671</v>
      </c>
      <c r="D2" s="63">
        <v>1508</v>
      </c>
      <c r="E2" s="78">
        <v>19804</v>
      </c>
      <c r="F2" s="51">
        <v>44671</v>
      </c>
      <c r="G2" s="86">
        <v>3611</v>
      </c>
      <c r="H2" s="88" t="s">
        <v>221</v>
      </c>
      <c r="I2" s="88" t="s">
        <v>222</v>
      </c>
      <c r="J2" s="88" t="s">
        <v>203</v>
      </c>
      <c r="K2" s="88" t="s">
        <v>141</v>
      </c>
      <c r="L2" s="88" t="s">
        <v>223</v>
      </c>
      <c r="M2" s="88" t="s">
        <v>224</v>
      </c>
      <c r="N2" s="88" t="s">
        <v>153</v>
      </c>
      <c r="O2" s="88" t="s">
        <v>25</v>
      </c>
      <c r="P2" s="87" t="s">
        <v>179</v>
      </c>
    </row>
    <row r="3" spans="1:16" x14ac:dyDescent="0.25">
      <c r="A3" s="72">
        <v>2022</v>
      </c>
      <c r="B3" s="65">
        <v>44655</v>
      </c>
      <c r="C3" s="51">
        <v>44671</v>
      </c>
      <c r="D3" s="63">
        <v>696.01</v>
      </c>
      <c r="E3" s="78">
        <v>19847</v>
      </c>
      <c r="F3" s="51">
        <v>44676</v>
      </c>
      <c r="G3" s="86">
        <v>3611</v>
      </c>
      <c r="H3" s="88" t="s">
        <v>221</v>
      </c>
      <c r="I3" s="88" t="s">
        <v>222</v>
      </c>
      <c r="J3" s="88" t="s">
        <v>203</v>
      </c>
      <c r="K3" s="88" t="s">
        <v>141</v>
      </c>
      <c r="L3" s="88" t="s">
        <v>225</v>
      </c>
      <c r="M3" s="88" t="s">
        <v>224</v>
      </c>
      <c r="N3" s="88" t="s">
        <v>153</v>
      </c>
      <c r="O3" s="88" t="s">
        <v>25</v>
      </c>
      <c r="P3" s="87" t="s">
        <v>179</v>
      </c>
    </row>
    <row r="4" spans="1:16" x14ac:dyDescent="0.25">
      <c r="A4" s="72">
        <v>2022</v>
      </c>
      <c r="B4" s="65" t="s">
        <v>162</v>
      </c>
      <c r="C4" s="51"/>
      <c r="D4" s="63">
        <v>2204.0100000000002</v>
      </c>
      <c r="E4" s="78"/>
      <c r="F4" s="51"/>
      <c r="G4" s="86"/>
      <c r="H4" s="86"/>
      <c r="I4" s="86"/>
      <c r="J4" s="86"/>
      <c r="K4" s="86"/>
      <c r="L4" s="86"/>
      <c r="M4" s="86"/>
      <c r="N4" s="88"/>
      <c r="O4" s="88"/>
      <c r="P4" s="87"/>
    </row>
    <row r="5" spans="1:16" x14ac:dyDescent="0.25">
      <c r="A5" s="72">
        <v>2022</v>
      </c>
      <c r="B5" s="65">
        <v>44781</v>
      </c>
      <c r="C5" s="51">
        <v>44801</v>
      </c>
      <c r="D5" s="63">
        <v>1740</v>
      </c>
      <c r="E5" s="78">
        <v>423</v>
      </c>
      <c r="F5" s="51">
        <v>44801</v>
      </c>
      <c r="G5" s="86">
        <v>3611</v>
      </c>
      <c r="H5" s="88" t="s">
        <v>221</v>
      </c>
      <c r="I5" s="88" t="s">
        <v>226</v>
      </c>
      <c r="J5" s="88" t="s">
        <v>177</v>
      </c>
      <c r="K5" s="88" t="s">
        <v>141</v>
      </c>
      <c r="L5" s="88" t="s">
        <v>227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2022</v>
      </c>
      <c r="B6" s="65" t="s">
        <v>228</v>
      </c>
      <c r="C6" s="51"/>
      <c r="D6" s="63">
        <v>1740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2022</v>
      </c>
      <c r="B7" s="65">
        <v>44813</v>
      </c>
      <c r="C7" s="51">
        <v>44831</v>
      </c>
      <c r="D7" s="63">
        <v>1740</v>
      </c>
      <c r="E7" s="78">
        <v>91029</v>
      </c>
      <c r="F7" s="51">
        <v>44831</v>
      </c>
      <c r="G7" s="86">
        <v>3611</v>
      </c>
      <c r="H7" s="88" t="s">
        <v>221</v>
      </c>
      <c r="I7" s="88" t="s">
        <v>226</v>
      </c>
      <c r="J7" s="88" t="s">
        <v>177</v>
      </c>
      <c r="K7" s="88" t="s">
        <v>141</v>
      </c>
      <c r="L7" s="88" t="s">
        <v>229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2022</v>
      </c>
      <c r="B8" s="65" t="s">
        <v>199</v>
      </c>
      <c r="C8" s="51"/>
      <c r="D8" s="63">
        <v>1740</v>
      </c>
      <c r="E8" s="78"/>
      <c r="F8" s="51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x14ac:dyDescent="0.25">
      <c r="A9" s="72">
        <v>2022</v>
      </c>
      <c r="B9" s="65">
        <v>44844</v>
      </c>
      <c r="C9" s="51">
        <v>44858</v>
      </c>
      <c r="D9" s="63">
        <v>165996</v>
      </c>
      <c r="E9" s="78">
        <v>48</v>
      </c>
      <c r="F9" s="51">
        <v>44858</v>
      </c>
      <c r="G9" s="86">
        <v>3611</v>
      </c>
      <c r="H9" s="88" t="s">
        <v>221</v>
      </c>
      <c r="I9" s="88" t="s">
        <v>43</v>
      </c>
      <c r="J9" s="88" t="s">
        <v>177</v>
      </c>
      <c r="K9" s="88" t="s">
        <v>141</v>
      </c>
      <c r="L9" s="88" t="s">
        <v>208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2022</v>
      </c>
      <c r="B10" s="65" t="s">
        <v>198</v>
      </c>
      <c r="C10" s="51"/>
      <c r="D10" s="63">
        <v>165996</v>
      </c>
      <c r="E10" s="78"/>
      <c r="F10" s="51"/>
      <c r="G10" s="86"/>
      <c r="H10" s="86"/>
      <c r="I10" s="86"/>
      <c r="J10" s="86"/>
      <c r="K10" s="86"/>
      <c r="L10" s="86"/>
      <c r="M10" s="86"/>
      <c r="N10" s="86"/>
      <c r="O10" s="86"/>
      <c r="P10" s="87"/>
    </row>
    <row r="11" spans="1:16" ht="15.75" thickBot="1" x14ac:dyDescent="0.3">
      <c r="A11" s="44"/>
      <c r="B11" s="45"/>
      <c r="C11" s="46"/>
      <c r="D11" s="64">
        <f>D4+D6+D8+D10</f>
        <v>171680.01</v>
      </c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5.75" thickTop="1" x14ac:dyDescent="0.25">
      <c r="A12" s="60"/>
      <c r="B12" s="55"/>
      <c r="C12" s="56"/>
      <c r="D12" s="57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>
        <f>SUBTOTAL(3,P2:P11)</f>
        <v>5</v>
      </c>
    </row>
    <row r="13" spans="1:16" x14ac:dyDescent="0.25">
      <c r="A13" s="92" t="s">
        <v>195</v>
      </c>
      <c r="B13" s="92"/>
      <c r="C13" s="92"/>
      <c r="D13" s="92"/>
      <c r="E13" s="92"/>
      <c r="F13" s="92"/>
      <c r="G13" s="59"/>
      <c r="H13" s="59"/>
      <c r="I13" s="59"/>
      <c r="J13" s="59"/>
      <c r="K13" s="90"/>
      <c r="L13" s="59"/>
      <c r="M13" s="59"/>
      <c r="N13" s="59"/>
      <c r="O13" s="59"/>
      <c r="P13" s="59">
        <f>SUBTOTAL(3,P2:P11)</f>
        <v>5</v>
      </c>
    </row>
    <row r="14" spans="1:16" x14ac:dyDescent="0.25">
      <c r="A14" s="1"/>
      <c r="B14" s="1"/>
    </row>
  </sheetData>
  <mergeCells count="1"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2022-11-07T15:58:40Z</dcterms:modified>
</cp:coreProperties>
</file>