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8010" activeTab="0"/>
  </bookViews>
  <sheets>
    <sheet name="Sheet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<sst xmlns="http://schemas.openxmlformats.org/spreadsheetml/2006/main" count="50" uniqueCount="36">
  <si>
    <t>"Bajo protesta de decir verdad declaramos que los estados financieros y sus notas, son razonablemente correctos y son responsabilidad del emisor."</t>
  </si>
  <si>
    <t>Tipo de Obligación</t>
  </si>
  <si>
    <t>MUNICIPIO DE JOCOTEPEC JALISCO</t>
  </si>
  <si>
    <t>Formato de información de obligaciones pagadas o garantizadas con fondos federales</t>
  </si>
  <si>
    <t>Plazo</t>
  </si>
  <si>
    <t>Ingresos Propios</t>
  </si>
  <si>
    <t>Saldo de la Deuda Pública</t>
  </si>
  <si>
    <t>Porcentaje</t>
  </si>
  <si>
    <t>Deuda Pública Bruta Total al 31 de Diciembre del Año 2021</t>
  </si>
  <si>
    <t>(-) Amortización 1</t>
  </si>
  <si>
    <t>Deuda Pública Bruta Total descontando la amortización 1</t>
  </si>
  <si>
    <t>Fin, Destino y Objeto</t>
  </si>
  <si>
    <t>Acreedor, Proveedor o Contratista</t>
  </si>
  <si>
    <t>Importe Total</t>
  </si>
  <si>
    <t>Importe</t>
  </si>
  <si>
    <t>Fondo</t>
  </si>
  <si>
    <t>Trimestre</t>
  </si>
  <si>
    <t>%</t>
  </si>
  <si>
    <t>Importe Garantizado</t>
  </si>
  <si>
    <t>Importe y porcentaje del total que se paga y garantiza con el recurso de dichos fondos</t>
  </si>
  <si>
    <t>Importe Pagado</t>
  </si>
  <si>
    <t>% respecto al total</t>
  </si>
  <si>
    <t>-</t>
  </si>
  <si>
    <t>Institución de Crédito</t>
  </si>
  <si>
    <t>Tasa</t>
  </si>
  <si>
    <t xml:space="preserve">Largo Plazo </t>
  </si>
  <si>
    <t>Al 31 de Diciembre del año 2021</t>
  </si>
  <si>
    <t>Trimestre de Enero a Junio Ejercicio 2022</t>
  </si>
  <si>
    <t>Banco Nacional de Obra y Servicios Públicos SNC 13316</t>
  </si>
  <si>
    <t>Banco Nacional de Obra y Servicios Públicos SNC 13443</t>
  </si>
  <si>
    <t>Banco Nacional de Obra y Servicios Públicos SNC 14608</t>
  </si>
  <si>
    <t>(-) Amortización 2</t>
  </si>
  <si>
    <t>Deuda Pública Bruta Total descontando la amortización 2</t>
  </si>
  <si>
    <t>(-) Amortización 3</t>
  </si>
  <si>
    <t>Deuda Pública Bruta Total descontando la amortización 3</t>
  </si>
  <si>
    <t>Julio a Septiembre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</si>
</sst>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0.00000%"/>
    <numFmt numFmtId="168" formatCode="0.000000%"/>
  </numFmts>
  <fonts count="48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applyFill="0" applyBorder="0" applyAlignment="0" quotePrefix="1">
      <protection locked="0"/>
    </xf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Alignment="1">
      <alignment/>
    </xf>
    <xf numFmtId="44" fontId="8" fillId="0" borderId="0" xfId="55" applyNumberFormat="1" applyFont="1" applyAlignment="1">
      <alignment/>
      <protection locked="0"/>
    </xf>
    <xf numFmtId="44" fontId="0" fillId="0" borderId="0" xfId="0" applyNumberFormat="1" applyAlignment="1">
      <alignment/>
    </xf>
    <xf numFmtId="44" fontId="1" fillId="0" borderId="0" xfId="51" applyFont="1" applyFill="1" applyBorder="1" applyAlignment="1">
      <alignment horizontal="left" vertical="top" wrapText="1"/>
      <protection locked="0"/>
    </xf>
    <xf numFmtId="44" fontId="1" fillId="0" borderId="0" xfId="0" applyNumberFormat="1" applyFont="1" applyFill="1" applyBorder="1" applyAlignment="1" applyProtection="1">
      <alignment horizontal="left" vertical="top" wrapText="1"/>
      <protection/>
    </xf>
    <xf numFmtId="164" fontId="0" fillId="0" borderId="0" xfId="55" applyNumberFormat="1" applyFont="1" applyAlignment="1">
      <alignment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44" fontId="0" fillId="0" borderId="0" xfId="51" applyFont="1" applyAlignment="1">
      <alignment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1" xfId="0" applyNumberFormat="1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22" fontId="3" fillId="0" borderId="10" xfId="0" applyNumberFormat="1" applyFont="1" applyFill="1" applyBorder="1" applyAlignment="1" applyProtection="1">
      <alignment horizontal="center" vertical="center" wrapText="1"/>
      <protection/>
    </xf>
    <xf numFmtId="2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righ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49" fontId="1" fillId="0" borderId="21" xfId="0" applyNumberFormat="1" applyFont="1" applyFill="1" applyBorder="1" applyAlignment="1" applyProtection="1">
      <alignment horizontal="left" vertical="top" wrapText="1"/>
      <protection/>
    </xf>
    <xf numFmtId="49" fontId="3" fillId="0" borderId="15" xfId="0" applyNumberFormat="1" applyFont="1" applyFill="1" applyBorder="1" applyAlignment="1" applyProtection="1">
      <alignment horizontal="left" vertical="top" wrapText="1"/>
      <protection/>
    </xf>
    <xf numFmtId="49" fontId="1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16" xfId="0" applyNumberFormat="1" applyFont="1" applyFill="1" applyBorder="1" applyAlignment="1" applyProtection="1">
      <alignment horizontal="right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22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21" xfId="0" applyNumberFormat="1" applyFont="1" applyFill="1" applyBorder="1" applyAlignment="1" applyProtection="1">
      <alignment horizontal="right" vertical="top" wrapText="1"/>
      <protection/>
    </xf>
    <xf numFmtId="4" fontId="1" fillId="0" borderId="21" xfId="0" applyNumberFormat="1" applyFont="1" applyFill="1" applyBorder="1" applyAlignment="1" applyProtection="1">
      <alignment horizontal="right" vertical="top" wrapText="1"/>
      <protection/>
    </xf>
    <xf numFmtId="44" fontId="3" fillId="0" borderId="14" xfId="51" applyFont="1" applyFill="1" applyBorder="1" applyAlignment="1">
      <alignment horizontal="center" vertical="center" wrapText="1"/>
      <protection locked="0"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43" fontId="3" fillId="0" borderId="14" xfId="49" applyFont="1" applyFill="1" applyBorder="1" applyAlignment="1">
      <alignment horizontal="center" vertical="center" wrapText="1"/>
      <protection locked="0"/>
    </xf>
    <xf numFmtId="43" fontId="3" fillId="0" borderId="14" xfId="49" applyFont="1" applyFill="1" applyBorder="1" applyAlignment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0"/>
  <sheetViews>
    <sheetView showGridLines="0" tabSelected="1" zoomScalePageLayoutView="0" workbookViewId="0" topLeftCell="A27">
      <selection activeCell="V36" sqref="V36:Z36"/>
    </sheetView>
  </sheetViews>
  <sheetFormatPr defaultColWidth="11.421875" defaultRowHeight="12.75"/>
  <cols>
    <col min="1" max="1" width="0.2890625" style="0" customWidth="1"/>
    <col min="2" max="2" width="11.57421875" style="0" customWidth="1"/>
    <col min="3" max="3" width="2.00390625" style="0" customWidth="1"/>
    <col min="4" max="4" width="6.8515625" style="0" customWidth="1"/>
    <col min="5" max="5" width="8.28125" style="0" customWidth="1"/>
    <col min="6" max="6" width="3.421875" style="0" customWidth="1"/>
    <col min="7" max="7" width="0.13671875" style="0" customWidth="1"/>
    <col min="8" max="8" width="1.57421875" style="0" customWidth="1"/>
    <col min="9" max="9" width="0.13671875" style="0" customWidth="1"/>
    <col min="10" max="10" width="13.421875" style="0" customWidth="1"/>
    <col min="11" max="11" width="12.7109375" style="0" customWidth="1"/>
    <col min="12" max="12" width="3.28125" style="0" customWidth="1"/>
    <col min="13" max="13" width="4.7109375" style="0" customWidth="1"/>
    <col min="14" max="14" width="18.28125" style="0" customWidth="1"/>
    <col min="15" max="15" width="4.7109375" style="0" customWidth="1"/>
    <col min="16" max="16" width="8.00390625" style="0" customWidth="1"/>
    <col min="17" max="17" width="5.421875" style="0" customWidth="1"/>
    <col min="18" max="18" width="5.28125" style="0" customWidth="1"/>
    <col min="19" max="19" width="5.00390625" style="0" customWidth="1"/>
    <col min="20" max="20" width="8.57421875" style="0" customWidth="1"/>
    <col min="21" max="21" width="0.13671875" style="0" customWidth="1"/>
    <col min="22" max="22" width="6.140625" style="0" customWidth="1"/>
    <col min="23" max="23" width="8.7109375" style="0" customWidth="1"/>
    <col min="24" max="24" width="1.1484375" style="0" customWidth="1"/>
    <col min="25" max="25" width="0.9921875" style="0" customWidth="1"/>
    <col min="26" max="27" width="0.13671875" style="0" customWidth="1"/>
    <col min="28" max="28" width="3.28125" style="0" customWidth="1"/>
    <col min="29" max="29" width="0.5625" style="0" customWidth="1"/>
    <col min="30" max="30" width="6.140625" style="0" customWidth="1"/>
    <col min="31" max="31" width="4.421875" style="0" customWidth="1"/>
    <col min="32" max="32" width="1.1484375" style="0" customWidth="1"/>
    <col min="33" max="33" width="6.28125" style="0" customWidth="1"/>
    <col min="34" max="34" width="2.140625" style="0" customWidth="1"/>
    <col min="35" max="35" width="19.421875" style="0" bestFit="1" customWidth="1"/>
    <col min="36" max="36" width="14.8515625" style="0" bestFit="1" customWidth="1"/>
  </cols>
  <sheetData>
    <row r="1" spans="1:35" ht="18.75" customHeight="1">
      <c r="A1" s="1"/>
      <c r="B1" s="1"/>
      <c r="C1" s="1"/>
      <c r="D1" s="24" t="s">
        <v>2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7.5" customHeight="1">
      <c r="A3" s="1"/>
      <c r="B3" s="2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2"/>
      <c r="Z3" s="22"/>
      <c r="AA3" s="22"/>
      <c r="AB3" s="22"/>
      <c r="AC3" s="22"/>
      <c r="AD3" s="22"/>
      <c r="AE3" s="22"/>
      <c r="AF3" s="1"/>
      <c r="AG3" s="25"/>
      <c r="AH3" s="25"/>
      <c r="AI3" s="25"/>
    </row>
    <row r="4" spans="1:35" ht="9" customHeight="1">
      <c r="A4" s="1"/>
      <c r="B4" s="22"/>
      <c r="C4" s="1"/>
      <c r="D4" s="25" t="s">
        <v>3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1"/>
      <c r="Y4" s="22"/>
      <c r="Z4" s="22"/>
      <c r="AA4" s="22"/>
      <c r="AB4" s="22"/>
      <c r="AC4" s="22"/>
      <c r="AD4" s="22"/>
      <c r="AE4" s="22"/>
      <c r="AF4" s="1"/>
      <c r="AG4" s="25"/>
      <c r="AH4" s="25"/>
      <c r="AI4" s="25"/>
    </row>
    <row r="5" spans="1:35" ht="1.5" customHeight="1">
      <c r="A5" s="1"/>
      <c r="B5" s="22"/>
      <c r="C5" s="1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1"/>
      <c r="Y5" s="22"/>
      <c r="Z5" s="22"/>
      <c r="AA5" s="22"/>
      <c r="AB5" s="22"/>
      <c r="AC5" s="22"/>
      <c r="AD5" s="22"/>
      <c r="AE5" s="22"/>
      <c r="AF5" s="1"/>
      <c r="AG5" s="1"/>
      <c r="AH5" s="1"/>
      <c r="AI5" s="1"/>
    </row>
    <row r="6" spans="1:35" ht="6" customHeight="1">
      <c r="A6" s="1"/>
      <c r="B6" s="22"/>
      <c r="C6" s="1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1"/>
      <c r="Y6" s="22"/>
      <c r="Z6" s="22"/>
      <c r="AA6" s="22"/>
      <c r="AB6" s="22"/>
      <c r="AC6" s="22"/>
      <c r="AD6" s="22"/>
      <c r="AE6" s="22"/>
      <c r="AF6" s="1"/>
      <c r="AG6" s="25"/>
      <c r="AH6" s="25"/>
      <c r="AI6" s="25"/>
    </row>
    <row r="7" spans="1:35" ht="10.5" customHeight="1">
      <c r="A7" s="1"/>
      <c r="B7" s="22"/>
      <c r="C7" s="1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1"/>
      <c r="Y7" s="22"/>
      <c r="Z7" s="22"/>
      <c r="AA7" s="22"/>
      <c r="AB7" s="22"/>
      <c r="AC7" s="22"/>
      <c r="AD7" s="22"/>
      <c r="AE7" s="22"/>
      <c r="AF7" s="1"/>
      <c r="AG7" s="25"/>
      <c r="AH7" s="25"/>
      <c r="AI7" s="25"/>
    </row>
    <row r="8" spans="1:35" ht="1.5" customHeight="1">
      <c r="A8" s="1"/>
      <c r="B8" s="22"/>
      <c r="C8" s="1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1"/>
      <c r="Y8" s="22"/>
      <c r="Z8" s="22"/>
      <c r="AA8" s="22"/>
      <c r="AB8" s="22"/>
      <c r="AC8" s="22"/>
      <c r="AD8" s="22"/>
      <c r="AE8" s="22"/>
      <c r="AF8" s="1"/>
      <c r="AG8" s="1"/>
      <c r="AH8" s="1"/>
      <c r="AI8" s="1"/>
    </row>
    <row r="9" spans="1:35" ht="2.25" customHeight="1">
      <c r="A9" s="1"/>
      <c r="B9" s="22"/>
      <c r="C9" s="1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"/>
      <c r="Y9" s="22"/>
      <c r="Z9" s="22"/>
      <c r="AA9" s="22"/>
      <c r="AB9" s="22"/>
      <c r="AC9" s="22"/>
      <c r="AD9" s="22"/>
      <c r="AE9" s="22"/>
      <c r="AF9" s="1"/>
      <c r="AG9" s="25"/>
      <c r="AH9" s="25"/>
      <c r="AI9" s="25"/>
    </row>
    <row r="10" spans="1:35" ht="14.25" customHeight="1">
      <c r="A10" s="1"/>
      <c r="B10" s="22"/>
      <c r="C10" s="1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"/>
      <c r="Y10" s="22"/>
      <c r="Z10" s="22"/>
      <c r="AA10" s="22"/>
      <c r="AB10" s="22"/>
      <c r="AC10" s="22"/>
      <c r="AD10" s="22"/>
      <c r="AE10" s="22"/>
      <c r="AF10" s="1"/>
      <c r="AG10" s="25"/>
      <c r="AH10" s="25"/>
      <c r="AI10" s="25"/>
    </row>
    <row r="11" spans="1:35" ht="3" customHeight="1">
      <c r="A11" s="1"/>
      <c r="B11" s="2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2"/>
      <c r="Z11" s="22"/>
      <c r="AA11" s="22"/>
      <c r="AB11" s="22"/>
      <c r="AC11" s="22"/>
      <c r="AD11" s="22"/>
      <c r="AE11" s="22"/>
      <c r="AF11" s="1"/>
      <c r="AG11" s="1"/>
      <c r="AH11" s="1"/>
      <c r="AI11" s="1"/>
    </row>
    <row r="12" spans="1:35" ht="2.25" customHeight="1">
      <c r="A12" s="1"/>
      <c r="B12" s="22"/>
      <c r="C12" s="1"/>
      <c r="D12" s="25" t="s">
        <v>27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1"/>
      <c r="Y12" s="22"/>
      <c r="Z12" s="22"/>
      <c r="AA12" s="22"/>
      <c r="AB12" s="22"/>
      <c r="AC12" s="22"/>
      <c r="AD12" s="22"/>
      <c r="AE12" s="22"/>
      <c r="AF12" s="1"/>
      <c r="AG12" s="1"/>
      <c r="AH12" s="1"/>
      <c r="AI12" s="1"/>
    </row>
    <row r="13" spans="1:35" ht="13.5" customHeight="1">
      <c r="A13" s="1"/>
      <c r="B13" s="1"/>
      <c r="C13" s="1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0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4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</row>
    <row r="16" spans="1:35" ht="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36.75" customHeight="1">
      <c r="A17" s="16" t="s">
        <v>1</v>
      </c>
      <c r="B17" s="27"/>
      <c r="C17" s="27"/>
      <c r="D17" s="17"/>
      <c r="E17" s="16" t="s">
        <v>4</v>
      </c>
      <c r="F17" s="27"/>
      <c r="G17" s="27"/>
      <c r="H17" s="17"/>
      <c r="I17" s="16" t="s">
        <v>24</v>
      </c>
      <c r="J17" s="17"/>
      <c r="K17" s="17" t="s">
        <v>11</v>
      </c>
      <c r="L17" s="17"/>
      <c r="M17" s="17"/>
      <c r="N17" s="17" t="s">
        <v>12</v>
      </c>
      <c r="O17" s="17"/>
      <c r="P17" s="17" t="s">
        <v>13</v>
      </c>
      <c r="Q17" s="17"/>
      <c r="R17" s="17"/>
      <c r="S17" s="17"/>
      <c r="T17" s="53"/>
      <c r="U17" s="53"/>
      <c r="V17" s="53"/>
      <c r="W17" s="53"/>
      <c r="X17" s="53"/>
      <c r="Y17" s="53"/>
      <c r="Z17" s="53"/>
      <c r="AA17" s="53"/>
      <c r="AB17" s="53"/>
      <c r="AC17" s="57" t="s">
        <v>19</v>
      </c>
      <c r="AD17" s="57"/>
      <c r="AE17" s="57"/>
      <c r="AF17" s="57"/>
      <c r="AG17" s="57"/>
      <c r="AH17" s="57"/>
      <c r="AI17" s="57"/>
    </row>
    <row r="18" spans="1:35" ht="27" customHeight="1">
      <c r="A18" s="18"/>
      <c r="B18" s="28"/>
      <c r="C18" s="28"/>
      <c r="D18" s="19"/>
      <c r="E18" s="18"/>
      <c r="F18" s="28"/>
      <c r="G18" s="28"/>
      <c r="H18" s="19"/>
      <c r="I18" s="18"/>
      <c r="J18" s="19"/>
      <c r="K18" s="17"/>
      <c r="L18" s="17"/>
      <c r="M18" s="17"/>
      <c r="N18" s="17"/>
      <c r="O18" s="17"/>
      <c r="P18" s="17"/>
      <c r="Q18" s="17"/>
      <c r="R18" s="17"/>
      <c r="S18" s="17"/>
      <c r="T18" s="54" t="s">
        <v>15</v>
      </c>
      <c r="U18" s="54"/>
      <c r="V18" s="54"/>
      <c r="W18" s="54" t="s">
        <v>18</v>
      </c>
      <c r="X18" s="54"/>
      <c r="Y18" s="54"/>
      <c r="Z18" s="54"/>
      <c r="AA18" s="54"/>
      <c r="AB18" s="54"/>
      <c r="AC18" s="54" t="s">
        <v>20</v>
      </c>
      <c r="AD18" s="54"/>
      <c r="AE18" s="54"/>
      <c r="AF18" s="54"/>
      <c r="AG18" s="54"/>
      <c r="AH18" s="54" t="s">
        <v>21</v>
      </c>
      <c r="AI18" s="54"/>
    </row>
    <row r="19" spans="1:36" s="2" customFormat="1" ht="25.5" customHeight="1">
      <c r="A19" s="10" t="s">
        <v>23</v>
      </c>
      <c r="B19" s="11"/>
      <c r="C19" s="11"/>
      <c r="D19" s="12"/>
      <c r="E19" s="29" t="s">
        <v>25</v>
      </c>
      <c r="F19" s="30"/>
      <c r="G19" s="30"/>
      <c r="H19" s="31"/>
      <c r="I19" s="20" t="s">
        <v>22</v>
      </c>
      <c r="J19" s="21"/>
      <c r="K19" s="42" t="s">
        <v>22</v>
      </c>
      <c r="L19" s="42"/>
      <c r="M19" s="42"/>
      <c r="N19" s="43" t="s">
        <v>28</v>
      </c>
      <c r="O19" s="44"/>
      <c r="P19" s="51">
        <v>48135872.13</v>
      </c>
      <c r="Q19" s="51"/>
      <c r="R19" s="51"/>
      <c r="S19" s="51"/>
      <c r="T19" s="52"/>
      <c r="U19" s="52"/>
      <c r="V19" s="52"/>
      <c r="W19" s="42"/>
      <c r="X19" s="42"/>
      <c r="Y19" s="42"/>
      <c r="Z19" s="42"/>
      <c r="AA19" s="42"/>
      <c r="AB19" s="42"/>
      <c r="AC19" s="51">
        <f>Hoja1!C12</f>
        <v>3974368.12</v>
      </c>
      <c r="AD19" s="51"/>
      <c r="AE19" s="51"/>
      <c r="AF19" s="51"/>
      <c r="AG19" s="51"/>
      <c r="AH19" s="55">
        <f>(AC19*100)/P19</f>
        <v>8.256561986176274</v>
      </c>
      <c r="AI19" s="56"/>
      <c r="AJ19" s="3"/>
    </row>
    <row r="20" spans="1:36" ht="27.75" customHeight="1">
      <c r="A20" s="10" t="s">
        <v>23</v>
      </c>
      <c r="B20" s="11"/>
      <c r="C20" s="11"/>
      <c r="D20" s="12"/>
      <c r="E20" s="29" t="s">
        <v>25</v>
      </c>
      <c r="F20" s="30"/>
      <c r="G20" s="30"/>
      <c r="H20" s="31"/>
      <c r="I20" s="20" t="s">
        <v>22</v>
      </c>
      <c r="J20" s="21"/>
      <c r="K20" s="42" t="s">
        <v>22</v>
      </c>
      <c r="L20" s="42"/>
      <c r="M20" s="42"/>
      <c r="N20" s="43" t="s">
        <v>29</v>
      </c>
      <c r="O20" s="44"/>
      <c r="P20" s="51">
        <v>18900000</v>
      </c>
      <c r="Q20" s="51"/>
      <c r="R20" s="51"/>
      <c r="S20" s="51"/>
      <c r="T20" s="52"/>
      <c r="U20" s="52"/>
      <c r="V20" s="52"/>
      <c r="W20" s="42"/>
      <c r="X20" s="42"/>
      <c r="Y20" s="42"/>
      <c r="Z20" s="42"/>
      <c r="AA20" s="42"/>
      <c r="AB20" s="42"/>
      <c r="AC20" s="51">
        <f>Hoja1!B12</f>
        <v>1979409.83</v>
      </c>
      <c r="AD20" s="51"/>
      <c r="AE20" s="51"/>
      <c r="AF20" s="51"/>
      <c r="AG20" s="51"/>
      <c r="AH20" s="55">
        <f>(AC20*100)/P20</f>
        <v>10.473067883597883</v>
      </c>
      <c r="AI20" s="56"/>
      <c r="AJ20" s="4"/>
    </row>
    <row r="21" spans="1:35" ht="24" customHeight="1">
      <c r="A21" s="10" t="s">
        <v>23</v>
      </c>
      <c r="B21" s="11"/>
      <c r="C21" s="11"/>
      <c r="D21" s="12"/>
      <c r="E21" s="29" t="s">
        <v>25</v>
      </c>
      <c r="F21" s="30"/>
      <c r="G21" s="30"/>
      <c r="H21" s="31"/>
      <c r="I21" s="20" t="s">
        <v>22</v>
      </c>
      <c r="J21" s="21"/>
      <c r="K21" s="42" t="s">
        <v>22</v>
      </c>
      <c r="L21" s="42"/>
      <c r="M21" s="42"/>
      <c r="N21" s="43" t="s">
        <v>30</v>
      </c>
      <c r="O21" s="44"/>
      <c r="P21" s="51">
        <v>7950999.38</v>
      </c>
      <c r="Q21" s="51"/>
      <c r="R21" s="51"/>
      <c r="S21" s="51"/>
      <c r="T21" s="52"/>
      <c r="U21" s="52"/>
      <c r="V21" s="52"/>
      <c r="W21" s="42"/>
      <c r="X21" s="42"/>
      <c r="Y21" s="42"/>
      <c r="Z21" s="42"/>
      <c r="AA21" s="42"/>
      <c r="AB21" s="42"/>
      <c r="AC21" s="51">
        <f>Hoja1!D12</f>
        <v>1562897.04</v>
      </c>
      <c r="AD21" s="51"/>
      <c r="AE21" s="51"/>
      <c r="AF21" s="51"/>
      <c r="AG21" s="51"/>
      <c r="AH21" s="55">
        <f>(AC21*100)/P21</f>
        <v>19.6566112674002</v>
      </c>
      <c r="AI21" s="56"/>
    </row>
    <row r="22" spans="1:35" ht="15" customHeight="1">
      <c r="A22" s="13"/>
      <c r="B22" s="14"/>
      <c r="C22" s="14"/>
      <c r="D22" s="15"/>
      <c r="E22" s="32" t="s">
        <v>22</v>
      </c>
      <c r="F22" s="30"/>
      <c r="G22" s="30"/>
      <c r="H22" s="31"/>
      <c r="I22" s="20" t="s">
        <v>22</v>
      </c>
      <c r="J22" s="21"/>
      <c r="K22" s="42" t="s">
        <v>22</v>
      </c>
      <c r="L22" s="42"/>
      <c r="M22" s="42"/>
      <c r="N22" s="44" t="s">
        <v>22</v>
      </c>
      <c r="O22" s="44"/>
      <c r="P22" s="42" t="s">
        <v>22</v>
      </c>
      <c r="Q22" s="42"/>
      <c r="R22" s="42"/>
      <c r="S22" s="42"/>
      <c r="T22" s="52"/>
      <c r="U22" s="52"/>
      <c r="V22" s="52"/>
      <c r="W22" s="42"/>
      <c r="X22" s="42"/>
      <c r="Y22" s="42"/>
      <c r="Z22" s="42"/>
      <c r="AA22" s="42"/>
      <c r="AB22" s="42"/>
      <c r="AC22" s="51"/>
      <c r="AD22" s="51"/>
      <c r="AE22" s="51"/>
      <c r="AF22" s="51"/>
      <c r="AG22" s="51"/>
      <c r="AH22" s="44"/>
      <c r="AI22" s="44"/>
    </row>
    <row r="23" spans="1:35" ht="18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 ht="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20.25" customHeight="1">
      <c r="A25" s="1"/>
      <c r="B25" s="1"/>
      <c r="C25" s="1"/>
      <c r="D25" s="1"/>
      <c r="E25" s="1"/>
      <c r="F25" s="1"/>
      <c r="G25" s="1"/>
      <c r="H25" s="48"/>
      <c r="I25" s="48"/>
      <c r="J25" s="48"/>
      <c r="K25" s="48"/>
      <c r="L25" s="48"/>
      <c r="M25" s="48"/>
      <c r="N25" s="48"/>
      <c r="O25" s="48"/>
      <c r="P25" s="48"/>
      <c r="Q25" s="41" t="s">
        <v>14</v>
      </c>
      <c r="R25" s="41"/>
      <c r="S25" s="41"/>
      <c r="T25" s="41"/>
      <c r="U25" s="41"/>
      <c r="V25" s="41"/>
      <c r="W25" s="41"/>
      <c r="X25" s="41"/>
      <c r="Y25" s="41"/>
      <c r="Z25" s="4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6.5" customHeight="1">
      <c r="A26" s="1"/>
      <c r="B26" s="1"/>
      <c r="C26" s="1"/>
      <c r="D26" s="1"/>
      <c r="E26" s="1"/>
      <c r="F26" s="1"/>
      <c r="G26" s="1"/>
      <c r="H26" s="37" t="s">
        <v>8</v>
      </c>
      <c r="I26" s="37"/>
      <c r="J26" s="37"/>
      <c r="K26" s="37"/>
      <c r="L26" s="37"/>
      <c r="M26" s="37"/>
      <c r="N26" s="37"/>
      <c r="O26" s="37"/>
      <c r="P26" s="37"/>
      <c r="Q26" s="50">
        <v>56262187.6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1"/>
      <c r="AC26" s="1"/>
      <c r="AD26" s="1"/>
      <c r="AE26" s="1"/>
      <c r="AF26" s="1"/>
      <c r="AG26" s="1"/>
      <c r="AH26" s="1"/>
      <c r="AI26" s="5"/>
    </row>
    <row r="27" spans="1:36" ht="16.5" customHeight="1">
      <c r="A27" s="1"/>
      <c r="B27" s="1"/>
      <c r="C27" s="1"/>
      <c r="D27" s="1"/>
      <c r="E27" s="1"/>
      <c r="F27" s="1"/>
      <c r="G27" s="1"/>
      <c r="H27" s="38" t="s">
        <v>9</v>
      </c>
      <c r="I27" s="38"/>
      <c r="J27" s="38"/>
      <c r="K27" s="38"/>
      <c r="L27" s="38"/>
      <c r="M27" s="38"/>
      <c r="N27" s="38"/>
      <c r="O27" s="38"/>
      <c r="P27" s="38"/>
      <c r="Q27" s="50">
        <v>1862267.32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1"/>
      <c r="AC27" s="1"/>
      <c r="AD27" s="1"/>
      <c r="AE27" s="1"/>
      <c r="AF27" s="1"/>
      <c r="AG27" s="1"/>
      <c r="AH27" s="1"/>
      <c r="AI27" s="6"/>
      <c r="AJ27" s="7"/>
    </row>
    <row r="28" spans="1:35" ht="17.25" customHeight="1">
      <c r="A28" s="1"/>
      <c r="B28" s="1"/>
      <c r="C28" s="1"/>
      <c r="D28" s="1"/>
      <c r="E28" s="1"/>
      <c r="F28" s="1"/>
      <c r="G28" s="1"/>
      <c r="H28" s="38" t="s">
        <v>10</v>
      </c>
      <c r="I28" s="38"/>
      <c r="J28" s="38"/>
      <c r="K28" s="38"/>
      <c r="L28" s="38"/>
      <c r="M28" s="38"/>
      <c r="N28" s="38"/>
      <c r="O28" s="38"/>
      <c r="P28" s="38"/>
      <c r="Q28" s="50">
        <v>54399920.28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1"/>
      <c r="AC28" s="1"/>
      <c r="AD28" s="1"/>
      <c r="AE28" s="1"/>
      <c r="AF28" s="1"/>
      <c r="AG28" s="1"/>
      <c r="AH28" s="1"/>
      <c r="AI28" s="1"/>
    </row>
    <row r="29" spans="1:35" ht="17.25" customHeight="1">
      <c r="A29" s="1"/>
      <c r="B29" s="1"/>
      <c r="C29" s="1"/>
      <c r="D29" s="1"/>
      <c r="E29" s="1"/>
      <c r="F29" s="1"/>
      <c r="G29" s="1"/>
      <c r="H29" s="38" t="s">
        <v>31</v>
      </c>
      <c r="I29" s="38"/>
      <c r="J29" s="38"/>
      <c r="K29" s="38"/>
      <c r="L29" s="38"/>
      <c r="M29" s="38"/>
      <c r="N29" s="38"/>
      <c r="O29" s="38"/>
      <c r="P29" s="38"/>
      <c r="Q29" s="50">
        <v>2408465.52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1"/>
      <c r="AC29" s="1"/>
      <c r="AD29" s="1"/>
      <c r="AE29" s="1"/>
      <c r="AF29" s="1"/>
      <c r="AG29" s="1"/>
      <c r="AH29" s="1"/>
      <c r="AI29" s="1"/>
    </row>
    <row r="30" spans="1:35" ht="17.25" customHeight="1">
      <c r="A30" s="1"/>
      <c r="B30" s="1"/>
      <c r="C30" s="1"/>
      <c r="D30" s="1"/>
      <c r="E30" s="1"/>
      <c r="F30" s="1"/>
      <c r="G30" s="1"/>
      <c r="H30" s="38" t="s">
        <v>32</v>
      </c>
      <c r="I30" s="38"/>
      <c r="J30" s="38"/>
      <c r="K30" s="38"/>
      <c r="L30" s="38"/>
      <c r="M30" s="38"/>
      <c r="N30" s="38"/>
      <c r="O30" s="38"/>
      <c r="P30" s="38"/>
      <c r="Q30" s="50">
        <f>Q28-Q29</f>
        <v>51991454.76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1"/>
      <c r="AC30" s="1"/>
      <c r="AD30" s="1"/>
      <c r="AE30" s="1"/>
      <c r="AF30" s="1"/>
      <c r="AG30" s="1"/>
      <c r="AH30" s="1"/>
      <c r="AI30" s="1"/>
    </row>
    <row r="31" spans="1:35" ht="17.25" customHeight="1">
      <c r="A31" s="1"/>
      <c r="B31" s="1"/>
      <c r="C31" s="1"/>
      <c r="D31" s="1"/>
      <c r="E31" s="1"/>
      <c r="F31" s="1"/>
      <c r="G31" s="1"/>
      <c r="H31" s="38" t="s">
        <v>33</v>
      </c>
      <c r="I31" s="38"/>
      <c r="J31" s="38"/>
      <c r="K31" s="38"/>
      <c r="L31" s="38"/>
      <c r="M31" s="38"/>
      <c r="N31" s="38"/>
      <c r="O31" s="38"/>
      <c r="P31" s="38"/>
      <c r="Q31" s="50">
        <v>3403621.25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1"/>
      <c r="AC31" s="1"/>
      <c r="AD31" s="1"/>
      <c r="AE31" s="1"/>
      <c r="AF31" s="1"/>
      <c r="AG31" s="1"/>
      <c r="AH31" s="1"/>
      <c r="AI31" s="1"/>
    </row>
    <row r="32" spans="1:35" ht="17.25" customHeight="1">
      <c r="A32" s="1"/>
      <c r="B32" s="1"/>
      <c r="C32" s="1"/>
      <c r="D32" s="1"/>
      <c r="E32" s="1"/>
      <c r="F32" s="1"/>
      <c r="G32" s="1"/>
      <c r="H32" s="38" t="s">
        <v>34</v>
      </c>
      <c r="I32" s="38"/>
      <c r="J32" s="38"/>
      <c r="K32" s="38"/>
      <c r="L32" s="38"/>
      <c r="M32" s="38"/>
      <c r="N32" s="38"/>
      <c r="O32" s="38"/>
      <c r="P32" s="38"/>
      <c r="Q32" s="50">
        <f>Q30-Q31</f>
        <v>48587833.51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1"/>
      <c r="AC32" s="1"/>
      <c r="AD32" s="1"/>
      <c r="AE32" s="1"/>
      <c r="AF32" s="1"/>
      <c r="AG32" s="1"/>
      <c r="AH32" s="1"/>
      <c r="AI32" s="1"/>
    </row>
    <row r="33" spans="1:3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7" customHeight="1">
      <c r="A34" s="1"/>
      <c r="B34" s="1"/>
      <c r="C34" s="1"/>
      <c r="D34" s="1"/>
      <c r="E34" s="1"/>
      <c r="F34" s="1"/>
      <c r="G34" s="48"/>
      <c r="H34" s="64"/>
      <c r="I34" s="64"/>
      <c r="J34" s="64"/>
      <c r="K34" s="64"/>
      <c r="L34" s="64"/>
      <c r="M34" s="64"/>
      <c r="N34" s="65"/>
      <c r="O34" s="67" t="s">
        <v>26</v>
      </c>
      <c r="P34" s="68"/>
      <c r="Q34" s="68"/>
      <c r="R34" s="68"/>
      <c r="S34" s="68"/>
      <c r="T34" s="69"/>
      <c r="U34" s="66" t="s">
        <v>16</v>
      </c>
      <c r="V34" s="45"/>
      <c r="W34" s="45"/>
      <c r="X34" s="45"/>
      <c r="Y34" s="46"/>
      <c r="Z34" s="1"/>
      <c r="AA34" s="1"/>
      <c r="AB34" s="39"/>
      <c r="AC34" s="39"/>
      <c r="AD34" s="39"/>
      <c r="AE34" s="39"/>
      <c r="AF34" s="1"/>
      <c r="AG34" s="1"/>
      <c r="AH34" s="1"/>
      <c r="AI34" s="1"/>
    </row>
    <row r="35" spans="1:35" ht="16.5" customHeight="1">
      <c r="A35" s="1"/>
      <c r="B35" s="1"/>
      <c r="C35" s="1"/>
      <c r="D35" s="1"/>
      <c r="E35" s="1"/>
      <c r="F35" s="1"/>
      <c r="G35" s="49" t="s">
        <v>5</v>
      </c>
      <c r="H35" s="49"/>
      <c r="I35" s="49"/>
      <c r="J35" s="49"/>
      <c r="K35" s="49"/>
      <c r="L35" s="49"/>
      <c r="M35" s="49"/>
      <c r="N35" s="49"/>
      <c r="O35" s="49"/>
      <c r="P35" s="40">
        <v>237504772.25</v>
      </c>
      <c r="Q35" s="40"/>
      <c r="R35" s="40"/>
      <c r="S35" s="40"/>
      <c r="T35" s="40"/>
      <c r="U35" s="40"/>
      <c r="V35" s="60"/>
      <c r="W35" s="60"/>
      <c r="X35" s="60"/>
      <c r="Y35" s="60"/>
      <c r="Z35" s="60"/>
      <c r="AA35" s="1"/>
      <c r="AB35" s="39"/>
      <c r="AC35" s="39"/>
      <c r="AD35" s="39"/>
      <c r="AE35" s="39"/>
      <c r="AF35" s="1"/>
      <c r="AG35" s="1"/>
      <c r="AH35" s="1"/>
      <c r="AI35" s="1"/>
    </row>
    <row r="36" spans="1:35" ht="16.5" customHeight="1">
      <c r="A36" s="1"/>
      <c r="B36" s="1"/>
      <c r="C36" s="1"/>
      <c r="D36" s="1"/>
      <c r="E36" s="1"/>
      <c r="F36" s="1"/>
      <c r="G36" s="36" t="s">
        <v>6</v>
      </c>
      <c r="H36" s="36"/>
      <c r="I36" s="36"/>
      <c r="J36" s="36"/>
      <c r="K36" s="36"/>
      <c r="L36" s="36"/>
      <c r="M36" s="36"/>
      <c r="N36" s="36"/>
      <c r="O36" s="36"/>
      <c r="P36" s="40">
        <v>48587833.51</v>
      </c>
      <c r="Q36" s="40"/>
      <c r="R36" s="40"/>
      <c r="S36" s="40"/>
      <c r="T36" s="40"/>
      <c r="U36" s="40"/>
      <c r="V36" s="61" t="s">
        <v>35</v>
      </c>
      <c r="W36" s="62"/>
      <c r="X36" s="62"/>
      <c r="Y36" s="62"/>
      <c r="Z36" s="62"/>
      <c r="AA36" s="1"/>
      <c r="AB36" s="8"/>
      <c r="AC36" s="8"/>
      <c r="AD36" s="1"/>
      <c r="AE36" s="1"/>
      <c r="AF36" s="1"/>
      <c r="AG36" s="1"/>
      <c r="AH36" s="1"/>
      <c r="AI36" s="1"/>
    </row>
    <row r="37" spans="1:35" ht="16.5" customHeight="1">
      <c r="A37" s="1"/>
      <c r="B37" s="1"/>
      <c r="C37" s="1"/>
      <c r="D37" s="1"/>
      <c r="E37" s="1"/>
      <c r="F37" s="1"/>
      <c r="G37" s="36" t="s">
        <v>7</v>
      </c>
      <c r="H37" s="36"/>
      <c r="I37" s="36"/>
      <c r="J37" s="36"/>
      <c r="K37" s="36"/>
      <c r="L37" s="36"/>
      <c r="M37" s="36"/>
      <c r="N37" s="36"/>
      <c r="O37" s="36"/>
      <c r="P37" s="40">
        <v>20.46</v>
      </c>
      <c r="Q37" s="40"/>
      <c r="R37" s="40"/>
      <c r="S37" s="40"/>
      <c r="T37" s="40"/>
      <c r="U37" s="40"/>
      <c r="V37" s="63" t="s">
        <v>17</v>
      </c>
      <c r="W37" s="63"/>
      <c r="X37" s="63"/>
      <c r="Y37" s="63"/>
      <c r="Z37" s="63"/>
      <c r="AA37" s="1"/>
      <c r="AB37" s="8"/>
      <c r="AC37" s="8"/>
      <c r="AD37" s="1"/>
      <c r="AE37" s="1"/>
      <c r="AF37" s="1"/>
      <c r="AG37" s="1"/>
      <c r="AH37" s="1"/>
      <c r="AI37" s="1"/>
    </row>
    <row r="38" spans="1:3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27" customHeight="1">
      <c r="A39" s="1"/>
      <c r="B39" s="1"/>
      <c r="C39" s="1"/>
      <c r="D39" s="34" t="s"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1"/>
    </row>
    <row r="40" spans="1:35" ht="69" customHeight="1">
      <c r="A40" s="1"/>
      <c r="B40" s="1"/>
      <c r="C40" s="1"/>
      <c r="D40" s="35"/>
      <c r="E40" s="35"/>
      <c r="F40" s="22"/>
      <c r="G40" s="22"/>
      <c r="H40" s="22"/>
      <c r="I40" s="22"/>
      <c r="J40" s="22"/>
      <c r="K40" s="22"/>
      <c r="L40" s="22"/>
      <c r="M40" s="47"/>
      <c r="N40" s="47"/>
      <c r="O40" s="47"/>
      <c r="P40" s="47"/>
      <c r="Q40" s="47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59"/>
      <c r="AE40" s="59"/>
      <c r="AF40" s="59"/>
      <c r="AG40" s="59"/>
      <c r="AH40" s="59"/>
      <c r="AI40" s="1"/>
    </row>
    <row r="41" spans="1:35" ht="37.5" customHeight="1">
      <c r="A41" s="1"/>
      <c r="B41" s="1"/>
      <c r="C41" s="1"/>
      <c r="D41" s="35"/>
      <c r="E41" s="35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59"/>
      <c r="AE41" s="59"/>
      <c r="AF41" s="59"/>
      <c r="AG41" s="59"/>
      <c r="AH41" s="59"/>
      <c r="AI41" s="1"/>
    </row>
    <row r="42" spans="1:35" ht="3.75" customHeight="1">
      <c r="A42" s="1"/>
      <c r="B42" s="1"/>
      <c r="C42" s="1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1"/>
    </row>
    <row r="43" spans="1:35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6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0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58"/>
      <c r="AF46" s="58"/>
      <c r="AG46" s="58"/>
      <c r="AH46" s="58"/>
      <c r="AI46" s="58"/>
    </row>
    <row r="47" spans="1:35" ht="1.5" customHeight="1">
      <c r="A47" s="23"/>
      <c r="B47" s="23"/>
      <c r="C47" s="23"/>
      <c r="D47" s="23"/>
      <c r="E47" s="23"/>
      <c r="F47" s="23"/>
      <c r="G47" s="23"/>
      <c r="H47" s="23"/>
      <c r="I47" s="1"/>
      <c r="J47" s="23"/>
      <c r="K47" s="23"/>
      <c r="L47" s="23"/>
      <c r="M47" s="2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58"/>
      <c r="AF47" s="58"/>
      <c r="AG47" s="58"/>
      <c r="AH47" s="58"/>
      <c r="AI47" s="58"/>
    </row>
    <row r="48" spans="1:35" ht="3" customHeight="1">
      <c r="A48" s="23"/>
      <c r="B48" s="23"/>
      <c r="C48" s="23"/>
      <c r="D48" s="23"/>
      <c r="E48" s="23"/>
      <c r="F48" s="23"/>
      <c r="G48" s="23"/>
      <c r="H48" s="23"/>
      <c r="I48" s="1"/>
      <c r="J48" s="23"/>
      <c r="K48" s="23"/>
      <c r="L48" s="23"/>
      <c r="M48" s="2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7.5" customHeight="1">
      <c r="A49" s="23"/>
      <c r="B49" s="23"/>
      <c r="C49" s="23"/>
      <c r="D49" s="23"/>
      <c r="E49" s="23"/>
      <c r="F49" s="23"/>
      <c r="G49" s="23"/>
      <c r="H49" s="23"/>
      <c r="I49" s="1"/>
      <c r="J49" s="23"/>
      <c r="K49" s="23"/>
      <c r="L49" s="23"/>
      <c r="M49" s="2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58"/>
      <c r="AF49" s="58"/>
      <c r="AG49" s="58"/>
      <c r="AH49" s="58"/>
      <c r="AI49" s="58"/>
    </row>
    <row r="50" spans="1:35" ht="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58"/>
      <c r="AF50" s="58"/>
      <c r="AG50" s="58"/>
      <c r="AH50" s="58"/>
      <c r="AI50" s="58"/>
    </row>
  </sheetData>
  <sheetProtection/>
  <mergeCells count="114">
    <mergeCell ref="H32:P32"/>
    <mergeCell ref="Q32:AA32"/>
    <mergeCell ref="O34:T34"/>
    <mergeCell ref="H29:P29"/>
    <mergeCell ref="Q29:AA29"/>
    <mergeCell ref="H30:P30"/>
    <mergeCell ref="Q30:AA30"/>
    <mergeCell ref="H31:P31"/>
    <mergeCell ref="Q31:AA31"/>
    <mergeCell ref="AH22:AI22"/>
    <mergeCell ref="AD40:AH40"/>
    <mergeCell ref="AD41:AH41"/>
    <mergeCell ref="R40:AC40"/>
    <mergeCell ref="R41:AC41"/>
    <mergeCell ref="P37:U37"/>
    <mergeCell ref="U34:Y34"/>
    <mergeCell ref="V35:Z35"/>
    <mergeCell ref="V36:Z36"/>
    <mergeCell ref="V37:Z37"/>
    <mergeCell ref="AC22:AG22"/>
    <mergeCell ref="AC21:AG21"/>
    <mergeCell ref="AE46:AI47"/>
    <mergeCell ref="AE49:AI50"/>
    <mergeCell ref="AG3:AI4"/>
    <mergeCell ref="AG6:AI7"/>
    <mergeCell ref="AG9:AI10"/>
    <mergeCell ref="AH18:AI18"/>
    <mergeCell ref="AH19:AI19"/>
    <mergeCell ref="Y3:AE12"/>
    <mergeCell ref="T17:V17"/>
    <mergeCell ref="T18:V18"/>
    <mergeCell ref="AC20:AG20"/>
    <mergeCell ref="AC19:AG19"/>
    <mergeCell ref="AH20:AI20"/>
    <mergeCell ref="AH21:AI21"/>
    <mergeCell ref="AC17:AI17"/>
    <mergeCell ref="AC18:AG18"/>
    <mergeCell ref="W17:AB17"/>
    <mergeCell ref="W18:AB18"/>
    <mergeCell ref="W19:AB19"/>
    <mergeCell ref="W20:AB20"/>
    <mergeCell ref="W21:AB21"/>
    <mergeCell ref="W22:AB22"/>
    <mergeCell ref="H25:P25"/>
    <mergeCell ref="T19:V19"/>
    <mergeCell ref="T20:V20"/>
    <mergeCell ref="T21:V21"/>
    <mergeCell ref="T22:V22"/>
    <mergeCell ref="P36:U36"/>
    <mergeCell ref="Q27:AA27"/>
    <mergeCell ref="Q28:AA28"/>
    <mergeCell ref="F41:L41"/>
    <mergeCell ref="P17:S18"/>
    <mergeCell ref="P19:S19"/>
    <mergeCell ref="P20:S20"/>
    <mergeCell ref="P21:S21"/>
    <mergeCell ref="P22:S22"/>
    <mergeCell ref="Q26:AA26"/>
    <mergeCell ref="N20:O20"/>
    <mergeCell ref="N21:O21"/>
    <mergeCell ref="N22:O22"/>
    <mergeCell ref="L45:O46"/>
    <mergeCell ref="M40:Q40"/>
    <mergeCell ref="M41:Q41"/>
    <mergeCell ref="G34:N34"/>
    <mergeCell ref="G35:O35"/>
    <mergeCell ref="H27:P27"/>
    <mergeCell ref="Q25:Z25"/>
    <mergeCell ref="J47:M49"/>
    <mergeCell ref="K17:M18"/>
    <mergeCell ref="K19:M19"/>
    <mergeCell ref="K20:M20"/>
    <mergeCell ref="K21:M21"/>
    <mergeCell ref="K22:M22"/>
    <mergeCell ref="F40:L40"/>
    <mergeCell ref="N17:O18"/>
    <mergeCell ref="N19:O19"/>
    <mergeCell ref="D39:AH39"/>
    <mergeCell ref="D40:E40"/>
    <mergeCell ref="G36:O36"/>
    <mergeCell ref="H26:P26"/>
    <mergeCell ref="H28:P28"/>
    <mergeCell ref="D41:E41"/>
    <mergeCell ref="AB34:AE34"/>
    <mergeCell ref="AB35:AE35"/>
    <mergeCell ref="P35:U35"/>
    <mergeCell ref="G37:O37"/>
    <mergeCell ref="D42:AH42"/>
    <mergeCell ref="E17:H18"/>
    <mergeCell ref="E19:H19"/>
    <mergeCell ref="E20:H20"/>
    <mergeCell ref="E21:H21"/>
    <mergeCell ref="E22:H22"/>
    <mergeCell ref="A23:AI23"/>
    <mergeCell ref="A17:D18"/>
    <mergeCell ref="A19:D19"/>
    <mergeCell ref="A20:D20"/>
    <mergeCell ref="A44:AI44"/>
    <mergeCell ref="A45:K46"/>
    <mergeCell ref="A47:H49"/>
    <mergeCell ref="B3:B12"/>
    <mergeCell ref="D1:W1"/>
    <mergeCell ref="D4:W6"/>
    <mergeCell ref="D7:W9"/>
    <mergeCell ref="D10:W10"/>
    <mergeCell ref="D12:W13"/>
    <mergeCell ref="A15:AI15"/>
    <mergeCell ref="A21:D21"/>
    <mergeCell ref="A22:D22"/>
    <mergeCell ref="I17:J18"/>
    <mergeCell ref="I19:J19"/>
    <mergeCell ref="I20:J20"/>
    <mergeCell ref="I21:J21"/>
    <mergeCell ref="I22:J22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8"/>
  <sheetViews>
    <sheetView zoomScalePageLayoutView="0" workbookViewId="0" topLeftCell="A1">
      <selection activeCell="F23" sqref="F23"/>
    </sheetView>
  </sheetViews>
  <sheetFormatPr defaultColWidth="11.421875" defaultRowHeight="12.75"/>
  <cols>
    <col min="2" max="4" width="13.8515625" style="0" bestFit="1" customWidth="1"/>
  </cols>
  <sheetData>
    <row r="1" spans="2:4" ht="12.75">
      <c r="B1">
        <v>443</v>
      </c>
      <c r="C1">
        <v>316</v>
      </c>
      <c r="D1">
        <v>608</v>
      </c>
    </row>
    <row r="2" spans="2:5" ht="12.75">
      <c r="B2" s="9">
        <v>202196.82</v>
      </c>
      <c r="C2" s="9">
        <v>395692.82</v>
      </c>
      <c r="D2" s="9">
        <v>390724.26</v>
      </c>
      <c r="E2" s="9"/>
    </row>
    <row r="3" spans="2:5" ht="12.75">
      <c r="B3" s="9">
        <v>194145.56</v>
      </c>
      <c r="C3" s="9">
        <v>371518.4</v>
      </c>
      <c r="D3" s="9">
        <v>390724.26</v>
      </c>
      <c r="E3" s="9"/>
    </row>
    <row r="4" spans="2:5" ht="12.75">
      <c r="B4" s="9">
        <v>210465.58</v>
      </c>
      <c r="C4" s="9">
        <v>416661.1</v>
      </c>
      <c r="D4" s="9">
        <v>390724.26</v>
      </c>
      <c r="E4" s="9"/>
    </row>
    <row r="5" spans="2:5" ht="12.75">
      <c r="B5" s="9">
        <v>433085.88</v>
      </c>
      <c r="C5" s="9">
        <v>864222.21</v>
      </c>
      <c r="D5" s="9">
        <v>390724.26</v>
      </c>
      <c r="E5" s="9"/>
    </row>
    <row r="6" spans="2:5" ht="12.75">
      <c r="B6" s="9">
        <v>221859.34</v>
      </c>
      <c r="C6" s="9">
        <v>445605.2</v>
      </c>
      <c r="E6" s="9"/>
    </row>
    <row r="7" spans="2:5" ht="12.75">
      <c r="B7" s="9">
        <v>474157.08</v>
      </c>
      <c r="C7" s="9">
        <v>975711.38</v>
      </c>
      <c r="D7" s="9"/>
      <c r="E7" s="9"/>
    </row>
    <row r="8" spans="2:5" ht="12.75">
      <c r="B8" s="9">
        <v>243499.57</v>
      </c>
      <c r="C8" s="9">
        <v>504957.01</v>
      </c>
      <c r="D8" s="9"/>
      <c r="E8" s="9"/>
    </row>
    <row r="9" spans="2:5" ht="12.75">
      <c r="B9" s="9"/>
      <c r="C9" s="9"/>
      <c r="D9" s="9"/>
      <c r="E9" s="9"/>
    </row>
    <row r="10" ht="12.75">
      <c r="E10" s="9"/>
    </row>
    <row r="11" ht="12.75">
      <c r="E11" s="9"/>
    </row>
    <row r="12" spans="2:5" ht="12.75">
      <c r="B12" s="4">
        <f>SUM(B2:B9)</f>
        <v>1979409.83</v>
      </c>
      <c r="C12" s="4">
        <f>SUM(C2:C9)</f>
        <v>3974368.12</v>
      </c>
      <c r="D12" s="4">
        <f>SUM(D2:D9)</f>
        <v>1562897.04</v>
      </c>
      <c r="E12" s="4"/>
    </row>
    <row r="13" spans="2:5" ht="12.75">
      <c r="B13" s="9"/>
      <c r="C13" s="9"/>
      <c r="D13" s="9"/>
      <c r="E13" s="9"/>
    </row>
    <row r="14" spans="2:5" ht="12.75">
      <c r="B14" s="9"/>
      <c r="C14" s="9"/>
      <c r="D14" s="9"/>
      <c r="E14" s="9"/>
    </row>
    <row r="15" spans="2:5" ht="12.75">
      <c r="B15" s="9"/>
      <c r="C15" s="9"/>
      <c r="D15" s="9"/>
      <c r="E15" s="9"/>
    </row>
    <row r="16" spans="2:5" ht="12.75">
      <c r="B16" s="9"/>
      <c r="C16" s="9"/>
      <c r="D16" s="9"/>
      <c r="E16" s="9"/>
    </row>
    <row r="17" spans="2:5" ht="12.75">
      <c r="B17" s="9"/>
      <c r="C17" s="9"/>
      <c r="D17" s="9"/>
      <c r="E17" s="9"/>
    </row>
    <row r="18" spans="2:5" ht="12.75">
      <c r="B18" s="9"/>
      <c r="C18" s="9"/>
      <c r="D18" s="9"/>
      <c r="E18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Delgadillo</dc:creator>
  <cp:keywords/>
  <dc:description/>
  <cp:lastModifiedBy>Francisco Delgadillo</cp:lastModifiedBy>
  <cp:lastPrinted>2022-10-24T18:41:57Z</cp:lastPrinted>
  <dcterms:created xsi:type="dcterms:W3CDTF">2022-10-24T18:41:28Z</dcterms:created>
  <dcterms:modified xsi:type="dcterms:W3CDTF">2022-10-24T19:03:03Z</dcterms:modified>
  <cp:category/>
  <cp:version/>
  <cp:contentType/>
  <cp:contentStatus/>
</cp:coreProperties>
</file>