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esktop\"/>
    </mc:Choice>
  </mc:AlternateContent>
  <bookViews>
    <workbookView xWindow="0" yWindow="0" windowWidth="24000" windowHeight="10920"/>
  </bookViews>
  <sheets>
    <sheet name="S.H-INGRESOS" sheetId="1" r:id="rId1"/>
    <sheet name="S.H. EGRESOS" sheetId="2" state="hidden" r:id="rId2"/>
  </sheets>
  <externalReferences>
    <externalReference r:id="rId3"/>
  </externalReferences>
  <definedNames>
    <definedName name="_xlnm._FilterDatabase" localSheetId="1" hidden="1">'S.H. EGRESOS'!$A$6:$H$85</definedName>
    <definedName name="_xlnm._FilterDatabase" localSheetId="0" hidden="1">'S.H-INGRESOS'!$A$1:$E$25</definedName>
    <definedName name="_xlnm.Print_Titles" localSheetId="1">'S.H. EGRESOS'!$1:$2</definedName>
    <definedName name="_xlnm.Print_Titles" localSheetId="0">'S.H-INGRESOS'!$1:$1</definedName>
  </definedName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9" i="1" l="1"/>
  <c r="E56" i="1" l="1"/>
  <c r="E63" i="1" s="1"/>
  <c r="E43" i="1" l="1"/>
  <c r="E53" i="1"/>
  <c r="E35" i="1"/>
  <c r="C93" i="2" l="1"/>
  <c r="C92" i="2"/>
  <c r="C91" i="2"/>
  <c r="C90" i="2"/>
  <c r="C89" i="2"/>
  <c r="C88" i="2"/>
  <c r="G74" i="2"/>
  <c r="F74" i="2" s="1"/>
  <c r="G73" i="2"/>
  <c r="G72" i="2"/>
  <c r="F72" i="2" s="1"/>
  <c r="G71" i="2"/>
  <c r="F71" i="2" s="1"/>
  <c r="G70" i="2"/>
  <c r="F70" i="2" s="1"/>
  <c r="G69" i="2"/>
  <c r="G68" i="2"/>
  <c r="F68" i="2" s="1"/>
  <c r="E67" i="2"/>
  <c r="G66" i="2"/>
  <c r="C83" i="2" s="1"/>
  <c r="G65" i="2"/>
  <c r="F65" i="2" s="1"/>
  <c r="G64" i="2"/>
  <c r="F64" i="2" s="1"/>
  <c r="G63" i="2"/>
  <c r="F63" i="2"/>
  <c r="G62" i="2"/>
  <c r="G61" i="2"/>
  <c r="F61" i="2" s="1"/>
  <c r="G60" i="2"/>
  <c r="F60" i="2"/>
  <c r="G59" i="2"/>
  <c r="F59" i="2" s="1"/>
  <c r="E58" i="2"/>
  <c r="G57" i="2"/>
  <c r="G56" i="2"/>
  <c r="F56" i="2" s="1"/>
  <c r="G55" i="2"/>
  <c r="F55" i="2" s="1"/>
  <c r="E54" i="2"/>
  <c r="G53" i="2"/>
  <c r="F53" i="2" s="1"/>
  <c r="G52" i="2"/>
  <c r="F52" i="2" s="1"/>
  <c r="G51" i="2"/>
  <c r="F51" i="2" s="1"/>
  <c r="G50" i="2"/>
  <c r="F50" i="2" s="1"/>
  <c r="G49" i="2"/>
  <c r="F49" i="2" s="1"/>
  <c r="G48" i="2"/>
  <c r="F48" i="2" s="1"/>
  <c r="G47" i="2"/>
  <c r="F47" i="2" s="1"/>
  <c r="G46" i="2"/>
  <c r="F46" i="2" s="1"/>
  <c r="G45" i="2"/>
  <c r="F45" i="2"/>
  <c r="E44" i="2"/>
  <c r="G43" i="2"/>
  <c r="F43" i="2"/>
  <c r="G42" i="2"/>
  <c r="F42" i="2" s="1"/>
  <c r="G41" i="2"/>
  <c r="G40" i="2"/>
  <c r="F40" i="2"/>
  <c r="G39" i="2"/>
  <c r="C82" i="2" s="1"/>
  <c r="G38" i="2"/>
  <c r="F38" i="2" s="1"/>
  <c r="G37" i="2"/>
  <c r="G36" i="2"/>
  <c r="F36" i="2" s="1"/>
  <c r="G35" i="2"/>
  <c r="F35" i="2" s="1"/>
  <c r="E34" i="2"/>
  <c r="G33" i="2"/>
  <c r="F33" i="2" s="1"/>
  <c r="G32" i="2"/>
  <c r="F32" i="2" s="1"/>
  <c r="G31" i="2"/>
  <c r="G30" i="2"/>
  <c r="F30" i="2" s="1"/>
  <c r="G29" i="2"/>
  <c r="F29" i="2" s="1"/>
  <c r="G28" i="2"/>
  <c r="F28" i="2" s="1"/>
  <c r="G27" i="2"/>
  <c r="G26" i="2"/>
  <c r="F26" i="2" s="1"/>
  <c r="H26" i="2" s="1"/>
  <c r="G25" i="2"/>
  <c r="F25" i="2" s="1"/>
  <c r="E24" i="2"/>
  <c r="G23" i="2"/>
  <c r="F23" i="2" s="1"/>
  <c r="G22" i="2"/>
  <c r="F22" i="2" s="1"/>
  <c r="G21" i="2"/>
  <c r="F21" i="2" s="1"/>
  <c r="G20" i="2"/>
  <c r="F20" i="2" s="1"/>
  <c r="G19" i="2"/>
  <c r="F19" i="2" s="1"/>
  <c r="G18" i="2"/>
  <c r="F18" i="2" s="1"/>
  <c r="G17" i="2"/>
  <c r="F17" i="2" s="1"/>
  <c r="G16" i="2"/>
  <c r="F16" i="2" s="1"/>
  <c r="G15" i="2"/>
  <c r="F15" i="2" s="1"/>
  <c r="E14" i="2"/>
  <c r="G13" i="2"/>
  <c r="F13" i="2" s="1"/>
  <c r="G12" i="2"/>
  <c r="F12" i="2" s="1"/>
  <c r="G11" i="2"/>
  <c r="F11" i="2" s="1"/>
  <c r="G10" i="2"/>
  <c r="G9" i="2"/>
  <c r="F9" i="2" s="1"/>
  <c r="G8" i="2"/>
  <c r="F8" i="2" s="1"/>
  <c r="G7" i="2"/>
  <c r="F7" i="2" s="1"/>
  <c r="E6" i="2"/>
  <c r="E75" i="2" s="1"/>
  <c r="A2" i="2"/>
  <c r="E22" i="1"/>
  <c r="E21" i="1"/>
  <c r="E20" i="1"/>
  <c r="E19" i="1"/>
  <c r="E14" i="1"/>
  <c r="E13" i="1"/>
  <c r="E11" i="1"/>
  <c r="E10" i="1"/>
  <c r="E8" i="1"/>
  <c r="E7" i="1"/>
  <c r="H71" i="2" l="1"/>
  <c r="F39" i="2"/>
  <c r="H39" i="2" s="1"/>
  <c r="H12" i="2"/>
  <c r="H43" i="2"/>
  <c r="G34" i="2"/>
  <c r="H8" i="2"/>
  <c r="H30" i="2"/>
  <c r="H35" i="2"/>
  <c r="F57" i="2"/>
  <c r="H57" i="2" s="1"/>
  <c r="H15" i="2"/>
  <c r="H17" i="2"/>
  <c r="H19" i="2"/>
  <c r="H21" i="2"/>
  <c r="H23" i="2"/>
  <c r="H46" i="2"/>
  <c r="H48" i="2"/>
  <c r="H50" i="2"/>
  <c r="H52" i="2"/>
  <c r="H59" i="2"/>
  <c r="F62" i="2"/>
  <c r="H62" i="2" s="1"/>
  <c r="H63" i="2"/>
  <c r="F66" i="2"/>
  <c r="H66" i="2" s="1"/>
  <c r="H9" i="2"/>
  <c r="H13" i="2"/>
  <c r="H28" i="2"/>
  <c r="H32" i="2"/>
  <c r="H36" i="2"/>
  <c r="H40" i="2"/>
  <c r="F44" i="2"/>
  <c r="H55" i="2"/>
  <c r="H68" i="2"/>
  <c r="H72" i="2"/>
  <c r="F10" i="2"/>
  <c r="F6" i="2" s="1"/>
  <c r="H18" i="2"/>
  <c r="H22" i="2"/>
  <c r="F27" i="2"/>
  <c r="F31" i="2"/>
  <c r="H31" i="2" s="1"/>
  <c r="F37" i="2"/>
  <c r="H37" i="2" s="1"/>
  <c r="F41" i="2"/>
  <c r="H41" i="2" s="1"/>
  <c r="H45" i="2"/>
  <c r="H49" i="2"/>
  <c r="H53" i="2"/>
  <c r="H60" i="2"/>
  <c r="H64" i="2"/>
  <c r="F69" i="2"/>
  <c r="H69" i="2" s="1"/>
  <c r="F73" i="2"/>
  <c r="H73" i="2" s="1"/>
  <c r="E12" i="1"/>
  <c r="E6" i="1"/>
  <c r="E17" i="1"/>
  <c r="F67" i="2"/>
  <c r="F14" i="2"/>
  <c r="H7" i="2"/>
  <c r="H11" i="2"/>
  <c r="G24" i="2"/>
  <c r="H33" i="2"/>
  <c r="H42" i="2"/>
  <c r="H51" i="2"/>
  <c r="G14" i="2"/>
  <c r="G54" i="2"/>
  <c r="C94" i="2"/>
  <c r="D91" i="2" s="1"/>
  <c r="G6" i="2"/>
  <c r="H16" i="2"/>
  <c r="H20" i="2"/>
  <c r="H25" i="2"/>
  <c r="H29" i="2"/>
  <c r="H38" i="2"/>
  <c r="H47" i="2"/>
  <c r="H56" i="2"/>
  <c r="H61" i="2"/>
  <c r="H65" i="2"/>
  <c r="H70" i="2"/>
  <c r="H74" i="2"/>
  <c r="G44" i="2"/>
  <c r="G58" i="2"/>
  <c r="G67" i="2"/>
  <c r="F58" i="2" l="1"/>
  <c r="H58" i="2" s="1"/>
  <c r="F54" i="2"/>
  <c r="H54" i="2" s="1"/>
  <c r="F24" i="2"/>
  <c r="F34" i="2"/>
  <c r="H34" i="2" s="1"/>
  <c r="H27" i="2"/>
  <c r="D92" i="2"/>
  <c r="D90" i="2"/>
  <c r="D93" i="2"/>
  <c r="D88" i="2"/>
  <c r="H10" i="2"/>
  <c r="H14" i="2"/>
  <c r="D89" i="2"/>
  <c r="E23" i="1"/>
  <c r="C80" i="2"/>
  <c r="H44" i="2"/>
  <c r="G75" i="2"/>
  <c r="C79" i="2"/>
  <c r="H6" i="2"/>
  <c r="H67" i="2"/>
  <c r="C81" i="2"/>
  <c r="F75" i="2" l="1"/>
  <c r="H24" i="2"/>
  <c r="D94" i="2"/>
  <c r="H75" i="2"/>
  <c r="C84" i="2"/>
  <c r="D80" i="2" s="1"/>
  <c r="D81" i="2" l="1"/>
  <c r="D83" i="2"/>
  <c r="D82" i="2"/>
  <c r="D79" i="2"/>
  <c r="D84" i="2" l="1"/>
</calcChain>
</file>

<file path=xl/comments1.xml><?xml version="1.0" encoding="utf-8"?>
<comments xmlns="http://schemas.openxmlformats.org/spreadsheetml/2006/main">
  <authors>
    <author>laura.uribe</author>
    <author>manuel.fonseca</author>
  </authors>
  <commentList>
    <comment ref="A4" authorId="0" shapeId="0">
      <text>
        <r>
          <rPr>
            <b/>
            <sz val="11"/>
            <color indexed="81"/>
            <rFont val="Tahoma"/>
            <family val="2"/>
          </rPr>
          <t>Los presupuesto de egresos deben contener…..
a) La información detallada de la situación hacendaria del municipio durante el último ejercicio fiscal, con las conidicones previstas para el próximo (Art. 79 fracc.II inciso a de la LGAPM)</t>
        </r>
        <r>
          <rPr>
            <sz val="10"/>
            <color indexed="81"/>
            <rFont val="Tahoma"/>
            <family val="2"/>
          </rPr>
          <t xml:space="preserve">
</t>
        </r>
      </text>
    </comment>
    <comment ref="B6" authorId="1" shapeId="0">
      <text>
        <r>
          <rPr>
            <b/>
            <sz val="12"/>
            <color indexed="81"/>
            <rFont val="Arial"/>
            <family val="2"/>
          </rPr>
          <t>Son recursos propios que obtienen las diversas entidades que conforman el sector paraestatal y gobierno central por sus actividades de producción y/o comercialización. (CONAC)</t>
        </r>
      </text>
    </comment>
    <comment ref="B12" authorId="1" shapeId="0">
      <text>
        <r>
          <rPr>
            <b/>
            <sz val="12"/>
            <color indexed="81"/>
            <rFont val="Arial"/>
            <family val="2"/>
          </rPr>
          <t>Recursos destinados a cubrir las participaciones y aportaciones para las entidades federativas y los municipios. Incluye los recursos destinados a la ejecución de programas federales a través de las entidades federativas mediante la reasignación de responsabilidades y recursos presupuestarios, en los términos de los convenios que celebre el Gobierno Federal con éstas.</t>
        </r>
      </text>
    </comment>
    <comment ref="B17" authorId="1" shapeId="0">
      <text>
        <r>
          <rPr>
            <b/>
            <sz val="12"/>
            <color indexed="81"/>
            <rFont val="Arial"/>
            <family val="2"/>
          </rPr>
          <t xml:space="preserve">Recursos destinados en forma directa o indirecta a los sectores público, privado y externo, organismos y empresas paraestatales y apoyos como parte de su política económica y social, de acuerdo a las estrategias y prioridades de desarrollo para el sostenimiento y desempeño de sus actividades.
</t>
        </r>
      </text>
    </comment>
    <comment ref="A27" authorId="0" shapeId="0">
      <text>
        <r>
          <rPr>
            <b/>
            <sz val="11"/>
            <color indexed="81"/>
            <rFont val="Tahoma"/>
            <family val="2"/>
          </rPr>
          <t>Los presupuesto de egresos deben contener…..
a) La información detallada de la situación hacendaria del municipio durante el último ejercicio fiscal, con las conidicones previstas para el próximo (Art. 79 fracc.II inciso a de la LGAPM)</t>
        </r>
        <r>
          <rPr>
            <sz val="10"/>
            <color indexed="81"/>
            <rFont val="Tahoma"/>
            <family val="2"/>
          </rPr>
          <t xml:space="preserve">
</t>
        </r>
      </text>
    </comment>
  </commentList>
</comments>
</file>

<file path=xl/comments2.xml><?xml version="1.0" encoding="utf-8"?>
<comments xmlns="http://schemas.openxmlformats.org/spreadsheetml/2006/main">
  <authors>
    <author>laura.uribe</author>
    <author>Laura Uribe Quintero</author>
  </authors>
  <commentList>
    <comment ref="A3" authorId="0" shapeId="0">
      <text>
        <r>
          <rPr>
            <sz val="10"/>
            <color indexed="81"/>
            <rFont val="Tahoma"/>
            <family val="2"/>
          </rPr>
          <t xml:space="preserve">Los presupuesto de egresos deben contener…..
a) La información detallada de la situación hacendaria del municipio durante el último ejercicio fiscal, con las conidicones previstas para el próximo (Art. 79 fracc.II inciso a de la LGAPM)
</t>
        </r>
      </text>
    </comment>
    <comment ref="E3" authorId="1" shapeId="0">
      <text>
        <r>
          <rPr>
            <b/>
            <sz val="9"/>
            <color indexed="81"/>
            <rFont val="Tahoma"/>
            <family val="2"/>
          </rPr>
          <t xml:space="preserve">SE REGISTRA EL IMPORTE DE LA ÚLTIMA MODIFICACIÓN O EL PRESUPUESTO INICIAL
</t>
        </r>
        <r>
          <rPr>
            <sz val="9"/>
            <color indexed="81"/>
            <rFont val="Tahoma"/>
            <family val="2"/>
          </rPr>
          <t xml:space="preserve">
</t>
        </r>
      </text>
    </comment>
    <comment ref="B79" authorId="0" shapeId="0">
      <text>
        <r>
          <rPr>
            <sz val="10"/>
            <color indexed="81"/>
            <rFont val="Tahoma"/>
            <family val="2"/>
          </rPr>
          <t xml:space="preserve">Son los gastos de consumo y/o operación, el arrendamiento de la propiedad y las transferencias otorgadas a los otros componentes institucionales del sistema económico para financiar gastos de esas características
</t>
        </r>
      </text>
    </comment>
    <comment ref="B80" authorId="0" shapeId="0">
      <text>
        <r>
          <rPr>
            <sz val="10"/>
            <color indexed="81"/>
            <rFont val="Tahoma"/>
            <family val="2"/>
          </rPr>
          <t xml:space="preserve">Son los gastos destinados a la inversión de capital y las transferencias a los otros componentes institucionales del sistema económico que se efectúan para financias gastos de éstos con tal propósito
</t>
        </r>
      </text>
    </comment>
    <comment ref="B81" authorId="0" shapeId="0">
      <text>
        <r>
          <rPr>
            <sz val="10"/>
            <color indexed="81"/>
            <rFont val="Tahoma"/>
            <family val="2"/>
          </rPr>
          <t xml:space="preserve">Comprende la amortización de la deuda adquirida y disminución de pasivos con el sector privado, público y externo
</t>
        </r>
      </text>
    </comment>
    <comment ref="B82" authorId="0" shapeId="0">
      <text>
        <r>
          <rPr>
            <sz val="10"/>
            <color indexed="81"/>
            <rFont val="Tahoma"/>
            <family val="2"/>
          </rPr>
          <t xml:space="preserve">Comprende la amortización de la deuda adquirida y disminución de pasivos con el sector privado, público y externo
</t>
        </r>
      </text>
    </comment>
    <comment ref="B83" authorId="0" shapeId="0">
      <text>
        <r>
          <rPr>
            <sz val="10"/>
            <color indexed="81"/>
            <rFont val="Tahoma"/>
            <family val="2"/>
          </rPr>
          <t xml:space="preserve">Comprende la amortización de la deuda adquirida y disminución de pasivos con el sector privado, público y externo
</t>
        </r>
      </text>
    </comment>
    <comment ref="A85" authorId="0" shapeId="0">
      <text>
        <r>
          <rPr>
            <b/>
            <sz val="11"/>
            <color indexed="81"/>
            <rFont val="Tahoma"/>
            <family val="2"/>
          </rPr>
          <t>Clasificador emitido por el CONAC y publicado el 2 de enero 2013 Fundam. Art. Tercero Transitorio fracc. III de la LGCG.
La clasificación por fuente de financiamiento consiste en presentar los gastos públicos según los agregados genéricos de los recursos empleados para su financiamiento. 
Esta clasificación permite identificar las fuentes u orígenes de los ingresos que financian los egresos y precisar la orientación específica de cada fuente a efecto de controlar su aplicación</t>
        </r>
      </text>
    </comment>
    <comment ref="B88" authorId="0" shapeId="0">
      <text>
        <r>
          <rPr>
            <sz val="10"/>
            <color indexed="81"/>
            <rFont val="Tahoma"/>
            <family val="2"/>
          </rPr>
          <t>Son los recursos provenientes de obligaciones contraídas con acreedores nacionales y pagaderos en el interior del país en moneda nacional</t>
        </r>
      </text>
    </comment>
    <comment ref="B89" authorId="0" shapeId="0">
      <text>
        <r>
          <rPr>
            <sz val="10"/>
            <color indexed="81"/>
            <rFont val="Tahoma"/>
            <family val="2"/>
          </rPr>
          <t xml:space="preserve">Son los recursos generados por los poderes legislativo y judicial, organismos autónomos y municipios, así como las entidades paraestatales o paramunicipales respectivas.
</t>
        </r>
      </text>
    </comment>
    <comment ref="B90" authorId="0" shapeId="0">
      <text>
        <r>
          <rPr>
            <sz val="10"/>
            <color indexed="81"/>
            <rFont val="Tahoma"/>
            <family val="2"/>
          </rPr>
          <t xml:space="preserve">Son los recursos por subsidios, asignaciones presupuestales y fondos derivados de la Ley de Ingresos de la Federación o del Presupuesto de Egresos de la Federación y que se destinan a los Gobiernos Estatales y Municipales
</t>
        </r>
      </text>
    </comment>
    <comment ref="B91" authorId="0" shapeId="0">
      <text>
        <r>
          <rPr>
            <sz val="10"/>
            <color indexed="81"/>
            <rFont val="Tahoma"/>
            <family val="2"/>
          </rPr>
          <t xml:space="preserve">Son los recursos por subsidios, asignaciones presupuestales y fondos derivados de la Ley de Ingresos Estatal o del Presupuesto de Egresos Estatal  y que se destinan a los Gobiernos  Municipales
</t>
        </r>
      </text>
    </comment>
    <comment ref="B92" authorId="0" shapeId="0">
      <text>
        <r>
          <rPr>
            <sz val="10"/>
            <color indexed="81"/>
            <rFont val="Tahoma"/>
            <family val="2"/>
          </rPr>
          <t xml:space="preserve">Son los recursos provenientes del sector privado, de fondos internacionales y otros no comprendidos en numerales anteriores
</t>
        </r>
      </text>
    </comment>
    <comment ref="B93" authorId="0" shapeId="0">
      <text>
        <r>
          <rPr>
            <sz val="10"/>
            <color indexed="81"/>
            <rFont val="Tahoma"/>
            <family val="2"/>
          </rPr>
          <t xml:space="preserve">Son los recursos provenientes del sector privado, de fondos internacionales y otros no comprendidos en numerales anteriores
</t>
        </r>
      </text>
    </comment>
  </commentList>
</comments>
</file>

<file path=xl/sharedStrings.xml><?xml version="1.0" encoding="utf-8"?>
<sst xmlns="http://schemas.openxmlformats.org/spreadsheetml/2006/main" count="159" uniqueCount="121">
  <si>
    <t>CONCEPTOS</t>
  </si>
  <si>
    <t>I N G R E S O S</t>
  </si>
  <si>
    <t>INGRESOS POR VENTA DE BIENES Y SERVICIOS</t>
  </si>
  <si>
    <t>Ingreso por Ventas de Mercancías</t>
  </si>
  <si>
    <t>Ingresos por Ventas de Bienes y Servicios Producidos en Establecimientos del Gobierno</t>
  </si>
  <si>
    <t>Ingresos por Ventas y Servicios de Organismos Descentralizados</t>
  </si>
  <si>
    <t>Ingresos de Operación de Entidades Paraestatales Empresariales</t>
  </si>
  <si>
    <t>Ingresos no Comprendidos en las Fracciones de la Ley de Ingresos, Causados en Ejercicios Fiscales Anteriores Pendientes de Liquidación o Pago</t>
  </si>
  <si>
    <t>PARTICIPACIONES Y APORTACIONES</t>
  </si>
  <si>
    <t>Participaciones</t>
  </si>
  <si>
    <t>Aportaciones</t>
  </si>
  <si>
    <t>TRANSFERENCIAS, ASIGNACIONES, SUBSIDIOS Y OTRAS AYUDAS</t>
  </si>
  <si>
    <t>Transferencias Internas y Asignaciones al Sector Público</t>
  </si>
  <si>
    <t>Transferencias al Resto del Sector Público</t>
  </si>
  <si>
    <t>Subsidios y Suvbenciones</t>
  </si>
  <si>
    <t>Ayudas Sociales</t>
  </si>
  <si>
    <t>Pensiones y Jubilaciones</t>
  </si>
  <si>
    <t>Transferencias a Fideicomisos, Mandatos y Análogos</t>
  </si>
  <si>
    <t>TOTAL DE INGRESOS</t>
  </si>
  <si>
    <t>DESCRIPCIÓN</t>
  </si>
  <si>
    <t>ESTIMACIÓN</t>
  </si>
  <si>
    <t>%</t>
  </si>
  <si>
    <t>SUMA</t>
  </si>
  <si>
    <t>FF</t>
  </si>
  <si>
    <t>RECURSOS FISCALES</t>
  </si>
  <si>
    <t>FINANCIAMIENTOS INTERNOS</t>
  </si>
  <si>
    <t>INGRESOS PROPIOS</t>
  </si>
  <si>
    <t>RECURSOS FEDERALES</t>
  </si>
  <si>
    <t>RECURSOS ESTATALES</t>
  </si>
  <si>
    <t>OTROS RECURSOS</t>
  </si>
  <si>
    <t xml:space="preserve">Informe de Situación Hacendaria Egresos 2018
</t>
  </si>
  <si>
    <t>PRESUPUESTO APROBADO</t>
  </si>
  <si>
    <t>MODIFICACIÓN 
No. _______</t>
  </si>
  <si>
    <t>PRESUPUESTO MODIFICADO</t>
  </si>
  <si>
    <t>VARIACIÓN  2015 - 2016</t>
  </si>
  <si>
    <t xml:space="preserve">E G R E S O S </t>
  </si>
  <si>
    <t>SERVICIOS PERSONALES</t>
  </si>
  <si>
    <t>Remuneraciones al Personal de Carácter Permanente</t>
  </si>
  <si>
    <t>Remuneraciones al Personal de Carácter Transitorio</t>
  </si>
  <si>
    <t>Remuneraciones Adicionales Especiales</t>
  </si>
  <si>
    <t>Seguridad Social</t>
  </si>
  <si>
    <t>Otras Prestaciones Sociales y Económicas</t>
  </si>
  <si>
    <t>Previsiones</t>
  </si>
  <si>
    <t>Pago Estímulos a Servidores Públicos</t>
  </si>
  <si>
    <t>MATERIALES Y SUMINISTROS</t>
  </si>
  <si>
    <t>Materiales de Administración, Emisión de Documentos y Artículos Oficiales</t>
  </si>
  <si>
    <t>Alimentos y Autensilios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</si>
  <si>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</si>
  <si>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</si>
  <si>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</si>
  <si>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</si>
  <si>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</si>
  <si>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de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</si>
  <si>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</si>
  <si>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</si>
  <si>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</si>
  <si>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</si>
  <si>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</si>
  <si>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</si>
  <si>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</si>
  <si>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</si>
  <si>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</si>
  <si>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</si>
  <si>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</si>
  <si>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internas y Asignaciones al Sector Público</t>
  </si>
  <si>
    <t>Susbsidios y Subvenciones</t>
  </si>
  <si>
    <t>Transferencias a la Seguridad Social</t>
  </si>
  <si>
    <t>Donativos</t>
  </si>
  <si>
    <t>Transferencias al Exterior</t>
  </si>
  <si>
    <t>BIENES MUEBLES, INMUEBLES E INTANGIBLES</t>
  </si>
  <si>
    <t>Mobiliario y Equipo de Administración</t>
  </si>
  <si>
    <t>Mobiliario y Equipo Educacional y Recreativo</t>
  </si>
  <si>
    <t>Equiipo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</si>
  <si>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</si>
  <si>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</si>
  <si>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</si>
  <si>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</si>
  <si>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</si>
  <si>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</si>
  <si>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</si>
  <si>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</si>
  <si>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de Dominio Propios</t>
  </si>
  <si>
    <t>Proyectos Productivos y Acciones de Fomento</t>
  </si>
  <si>
    <t>INVERSIONES FINANCIERAS Y OTRAS PROVISIONES</t>
  </si>
  <si>
    <t>Inversiones para el Fomento de Actividades Productivas</t>
  </si>
  <si>
    <t>Acciones y Participaciones de Capital</t>
  </si>
  <si>
    <t>Compra de Títulos y Valores</t>
  </si>
  <si>
    <t>Conseción de Préstamos</t>
  </si>
  <si>
    <t>Inversiones en Fideicomisos, Mandatos y Otros Análogos</t>
  </si>
  <si>
    <t>Otras Inversiones Financieras</t>
  </si>
  <si>
    <t>Provisiones para Contingencias y Otras Erogaciones Especiales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</si>
  <si>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</si>
  <si>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</si>
  <si>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</si>
  <si>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</si>
  <si>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</si>
  <si>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</si>
  <si>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</si>
  <si>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</si>
  <si>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 EGRESOS</t>
  </si>
  <si>
    <t>CLASIFICACIÓN POR TIPO DE GASTO (CTG)</t>
  </si>
  <si>
    <t>TG</t>
  </si>
  <si>
    <t>GASTO CORRIENTE</t>
  </si>
  <si>
    <t>GASTO DE CAPITAL</t>
  </si>
  <si>
    <t>AMORTIZACIÓN DE LA DEUDA Y DISMINUCIÓN DE PASIVOS</t>
  </si>
  <si>
    <t>PENSIONES Y JUBILACIONES</t>
  </si>
  <si>
    <t>PARTICIPACIONES</t>
  </si>
  <si>
    <t>CLASIFICACIÓN POR FUENTE DE FINANCIAMIENTO (CFF)</t>
  </si>
  <si>
    <t>Convenios Dif Jalisco</t>
  </si>
  <si>
    <t xml:space="preserve">ESTIMACION DE INGRESOS </t>
  </si>
  <si>
    <t>EGRESOS</t>
  </si>
  <si>
    <t>PRESUPUESTO</t>
  </si>
  <si>
    <t>Becas y Otras Ayudas para programas de capacitación</t>
  </si>
  <si>
    <t>Ente Público: Sistema para el Desarrollo Integral de la Familia Municipio JOCOTEPEC, JALISCO</t>
  </si>
  <si>
    <t>Convenios de reasignación</t>
  </si>
  <si>
    <t>Servicios de Arrndamiento</t>
  </si>
  <si>
    <t>Servicios financieros, bancarios y comerciales</t>
  </si>
  <si>
    <t>Equipo e insturmental médico y de laboratorio</t>
  </si>
  <si>
    <t>CONVENIOS</t>
  </si>
  <si>
    <t>Convenios de Reasigancion</t>
  </si>
  <si>
    <t xml:space="preserve">PRESUPUESTO EGRESOS MODIFICACION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</si>
</sst>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quot;$&quot;* #,##0_-;_-&quot;$&quot;* &quot;-&quot;_-;_-@_-"/>
    <numFmt numFmtId="41" formatCode="_-* #,##0_-;\-* #,##0_-;_-* &quot;-&quot;_-;_-@_-"/>
    <numFmt numFmtId="164" formatCode="0_ ;\-0\ "/>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sz val="10"/>
      <color theme="1"/>
      <name val="Calibri"/>
      <family val="2"/>
      <scheme val="minor"/>
    </font>
    <font>
      <b/>
      <sz val="14"/>
      <color theme="1"/>
      <name val="Calibri"/>
      <family val="2"/>
      <scheme val="minor"/>
    </font>
    <font>
      <b/>
      <sz val="16"/>
      <color theme="1"/>
      <name val="Calibri"/>
      <family val="2"/>
      <scheme val="minor"/>
    </font>
    <font>
      <sz val="10"/>
      <name val="Arial"/>
      <family val="2"/>
    </font>
    <font>
      <b/>
      <sz val="10"/>
      <color theme="1"/>
      <name val="Calibri"/>
      <family val="2"/>
      <scheme val="minor"/>
    </font>
    <font>
      <b/>
      <sz val="11"/>
      <color indexed="81"/>
      <name val="Tahoma"/>
      <family val="2"/>
    </font>
    <font>
      <sz val="10"/>
      <color indexed="81"/>
      <name val="Tahoma"/>
      <family val="2"/>
    </font>
    <font>
      <b/>
      <sz val="12"/>
      <color indexed="81"/>
      <name val="Arial"/>
      <family val="2"/>
    </font>
    <font>
      <b/>
      <sz val="12"/>
      <color theme="1"/>
      <name val="Calibri"/>
      <family val="2"/>
      <scheme val="minor"/>
    </font>
    <font>
      <sz val="12"/>
      <color theme="1"/>
      <name val="Calibri"/>
      <family val="2"/>
      <scheme val="minor"/>
    </font>
    <font>
      <b/>
      <sz val="12"/>
      <name val="Calibri"/>
      <family val="2"/>
      <scheme val="minor"/>
    </font>
    <font>
      <b/>
      <sz val="12"/>
      <color theme="0"/>
      <name val="Calibri"/>
      <family val="2"/>
      <scheme val="minor"/>
    </font>
    <font>
      <sz val="12"/>
      <name val="Calibri"/>
      <family val="2"/>
      <scheme val="minor"/>
    </font>
    <font>
      <b/>
      <i/>
      <sz val="12"/>
      <color theme="0"/>
      <name val="Calibri"/>
      <family val="2"/>
      <scheme val="minor"/>
    </font>
    <font>
      <b/>
      <i/>
      <sz val="11"/>
      <color theme="0"/>
      <name val="Calibri"/>
      <family val="2"/>
      <scheme val="minor"/>
    </font>
    <font>
      <b/>
      <sz val="9"/>
      <color indexed="81"/>
      <name val="Tahoma"/>
      <family val="2"/>
    </font>
    <font>
      <sz val="9"/>
      <color indexed="81"/>
      <name val="Tahoma"/>
      <family val="2"/>
    </font>
    <font>
      <b/>
      <sz val="11"/>
      <name val="Calibri"/>
      <family val="2"/>
      <scheme val="minor"/>
    </font>
    <font>
      <sz val="11"/>
      <name val="Calibri"/>
      <family val="2"/>
      <scheme val="minor"/>
    </font>
    <font>
      <b/>
      <i/>
      <sz val="11"/>
      <name val="Calibri"/>
      <family val="2"/>
      <scheme val="minor"/>
    </font>
    <font>
      <b/>
      <i/>
      <sz val="12"/>
      <name val="Calibri"/>
      <family val="2"/>
      <scheme val="minor"/>
    </font>
    <font>
      <sz val="10"/>
      <name val="Calibri"/>
      <family val="2"/>
      <scheme val="minor"/>
    </font>
  </fonts>
  <fills count="8">
    <fill>
      <patternFill patternType="none"/>
    </fill>
    <fill>
      <patternFill patternType="gray125"/>
    </fill>
    <fill>
      <patternFill patternType="solid">
        <fgColor rgb="FFFFE6CB"/>
        <bgColor indexed="64"/>
      </patternFill>
    </fill>
    <fill>
      <patternFill patternType="solid">
        <fgColor theme="0"/>
        <bgColor indexed="64"/>
      </patternFill>
    </fill>
    <fill>
      <patternFill patternType="solid">
        <fgColor rgb="FF00A79D"/>
        <bgColor indexed="64"/>
      </patternFill>
    </fill>
    <fill>
      <patternFill patternType="solid">
        <fgColor rgb="FFFFF2D4"/>
        <bgColor indexed="64"/>
      </patternFill>
    </fill>
    <fill>
      <patternFill patternType="solid">
        <fgColor theme="0" tint="-0.249977111117893"/>
        <bgColor indexed="64"/>
      </patternFill>
    </fill>
    <fill>
      <patternFill patternType="solid">
        <fgColor theme="2" tint="-0.249977111117893"/>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92D050"/>
      </right>
      <top style="thin">
        <color indexed="64"/>
      </top>
      <bottom style="thin">
        <color rgb="FF92D050"/>
      </bottom>
      <diagonal/>
    </border>
    <border>
      <left style="thin">
        <color rgb="FF92D050"/>
      </left>
      <right style="thin">
        <color rgb="FF92D050"/>
      </right>
      <top style="thin">
        <color indexed="64"/>
      </top>
      <bottom style="thin">
        <color rgb="FF92D050"/>
      </bottom>
      <diagonal/>
    </border>
    <border>
      <left style="thin">
        <color indexed="64"/>
      </left>
      <right style="thin">
        <color rgb="FF92D050"/>
      </right>
      <top style="thin">
        <color rgb="FF92D050"/>
      </top>
      <bottom style="thin">
        <color rgb="FF92D050"/>
      </bottom>
      <diagonal/>
    </border>
    <border>
      <left style="thin">
        <color rgb="FF92D050"/>
      </left>
      <right style="thin">
        <color rgb="FF92D050"/>
      </right>
      <top style="thin">
        <color rgb="FF92D050"/>
      </top>
      <bottom style="thin">
        <color rgb="FF92D050"/>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rgb="FF92D050"/>
      </left>
      <right style="thin">
        <color rgb="FF92D050"/>
      </right>
      <top style="thin">
        <color rgb="FF92D050"/>
      </top>
      <bottom/>
      <diagonal/>
    </border>
    <border>
      <left style="thin">
        <color rgb="FF92D050"/>
      </left>
      <right style="thin">
        <color rgb="FF92D050"/>
      </right>
      <top/>
      <bottom style="thin">
        <color rgb="FF92D050"/>
      </bottom>
      <diagonal/>
    </border>
    <border>
      <left style="thin">
        <color indexed="64"/>
      </left>
      <right style="thin">
        <color rgb="FF92D050"/>
      </right>
      <top style="thin">
        <color rgb="FF92D050"/>
      </top>
      <bottom style="thin">
        <color indexed="64"/>
      </bottom>
      <diagonal/>
    </border>
    <border>
      <left style="thin">
        <color rgb="FF92D050"/>
      </left>
      <right style="thin">
        <color rgb="FF92D050"/>
      </right>
      <top style="thin">
        <color rgb="FF92D050"/>
      </top>
      <bottom style="thin">
        <color indexed="64"/>
      </bottom>
      <diagonal/>
    </border>
    <border>
      <left/>
      <right/>
      <top/>
      <bottom style="thin">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thin">
        <color theme="6"/>
      </left>
      <right style="thin">
        <color theme="6"/>
      </right>
      <top style="thin">
        <color theme="6"/>
      </top>
      <bottom style="thin">
        <color theme="6"/>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rgb="FF92D050"/>
      </left>
      <right/>
      <top style="thin">
        <color indexed="64"/>
      </top>
      <bottom style="thin">
        <color rgb="FF92D050"/>
      </bottom>
      <diagonal/>
    </border>
    <border>
      <left style="thin">
        <color indexed="64"/>
      </left>
      <right style="thin">
        <color indexed="64"/>
      </right>
      <top style="thin">
        <color indexed="64"/>
      </top>
      <bottom style="thin">
        <color rgb="FF92D050"/>
      </bottom>
      <diagonal/>
    </border>
    <border>
      <left style="thin">
        <color indexed="64"/>
      </left>
      <right style="thin">
        <color indexed="64"/>
      </right>
      <top style="thin">
        <color rgb="FF92D050"/>
      </top>
      <bottom style="thin">
        <color rgb="FF92D050"/>
      </bottom>
      <diagonal/>
    </border>
    <border>
      <left style="thin">
        <color indexed="64"/>
      </left>
      <right style="thin">
        <color rgb="FF92D050"/>
      </right>
      <top/>
      <bottom style="thin">
        <color rgb="FF92D050"/>
      </bottom>
      <diagonal/>
    </border>
    <border>
      <left/>
      <right style="thin">
        <color indexed="64"/>
      </right>
      <top style="thin">
        <color indexed="64"/>
      </top>
      <bottom style="thin">
        <color indexed="64"/>
      </bottom>
      <diagonal/>
    </border>
    <border>
      <left style="thin">
        <color indexed="64"/>
      </left>
      <right style="thin">
        <color rgb="FF92D050"/>
      </right>
      <top style="thin">
        <color rgb="FF92D050"/>
      </top>
      <bottom/>
      <diagonal/>
    </border>
    <border>
      <left style="thin">
        <color rgb="FF92D050"/>
      </left>
      <right/>
      <top style="thin">
        <color rgb="FF92D050"/>
      </top>
      <bottom style="thin">
        <color indexed="64"/>
      </bottom>
      <diagonal/>
    </border>
    <border>
      <left style="thin">
        <color indexed="64"/>
      </left>
      <right style="thin">
        <color indexed="64"/>
      </right>
      <top style="thin">
        <color rgb="FF92D050"/>
      </top>
      <bottom style="thin">
        <color indexed="64"/>
      </bottom>
      <diagonal/>
    </border>
    <border>
      <left/>
      <right style="thin">
        <color indexed="64"/>
      </right>
      <top/>
      <bottom style="thin">
        <color indexed="64"/>
      </bottom>
      <diagonal/>
    </border>
    <border>
      <left/>
      <right/>
      <top style="thin">
        <color theme="6"/>
      </top>
      <bottom/>
      <diagonal/>
    </border>
  </borders>
  <cellStyleXfs count="3">
    <xf numFmtId="0" fontId="0" fillId="0" borderId="0"/>
    <xf numFmtId="9" fontId="1" fillId="0" borderId="0" applyFont="0" applyFill="0" applyBorder="0" applyAlignment="0" applyProtection="0"/>
    <xf numFmtId="0" fontId="9" fillId="0" borderId="0"/>
  </cellStyleXfs>
  <cellXfs count="143">
    <xf numFmtId="0" fontId="0" fillId="0" borderId="0" xfId="0"/>
    <xf numFmtId="0" fontId="6" fillId="0" borderId="0" xfId="0" applyFont="1"/>
    <xf numFmtId="0" fontId="8" fillId="0" borderId="0" xfId="0" applyFont="1" applyAlignment="1">
      <alignment horizontal="left" vertical="center"/>
    </xf>
    <xf numFmtId="0" fontId="6" fillId="0" borderId="0" xfId="0" applyFont="1" applyAlignment="1">
      <alignment horizontal="center"/>
    </xf>
    <xf numFmtId="0" fontId="6" fillId="0" borderId="23" xfId="0" applyFont="1" applyBorder="1" applyAlignment="1">
      <alignment horizontal="center" vertical="center"/>
    </xf>
    <xf numFmtId="0" fontId="6" fillId="0" borderId="23" xfId="0" applyFont="1" applyBorder="1" applyAlignment="1">
      <alignment vertical="center" wrapText="1"/>
    </xf>
    <xf numFmtId="0" fontId="6" fillId="0" borderId="23" xfId="0" applyFont="1" applyBorder="1" applyAlignment="1">
      <alignment vertical="center"/>
    </xf>
    <xf numFmtId="41" fontId="6" fillId="0" borderId="0" xfId="0" applyNumberFormat="1" applyFont="1"/>
    <xf numFmtId="9" fontId="6" fillId="0" borderId="0" xfId="0" applyNumberFormat="1" applyFont="1" applyAlignment="1">
      <alignment horizontal="center" vertical="center"/>
    </xf>
    <xf numFmtId="0" fontId="0" fillId="0" borderId="2" xfId="0" applyBorder="1"/>
    <xf numFmtId="0" fontId="0" fillId="0" borderId="3" xfId="0" applyBorder="1"/>
    <xf numFmtId="0" fontId="15" fillId="0" borderId="0" xfId="0" applyFont="1"/>
    <xf numFmtId="0" fontId="15" fillId="0" borderId="5" xfId="0" applyFont="1" applyBorder="1"/>
    <xf numFmtId="0" fontId="16" fillId="3" borderId="4" xfId="2" applyFont="1" applyFill="1" applyBorder="1" applyAlignment="1">
      <alignment vertical="center"/>
    </xf>
    <xf numFmtId="0" fontId="16" fillId="3" borderId="0" xfId="2" applyFont="1" applyFill="1" applyAlignment="1">
      <alignment vertical="center"/>
    </xf>
    <xf numFmtId="0" fontId="16" fillId="3" borderId="26" xfId="2" applyFont="1" applyFill="1" applyBorder="1" applyAlignment="1">
      <alignment vertical="center"/>
    </xf>
    <xf numFmtId="164" fontId="17" fillId="4" borderId="8" xfId="0" applyNumberFormat="1" applyFont="1" applyFill="1" applyBorder="1" applyAlignment="1">
      <alignment horizontal="center" vertical="center"/>
    </xf>
    <xf numFmtId="42" fontId="17" fillId="4" borderId="9" xfId="2" applyNumberFormat="1" applyFont="1" applyFill="1" applyBorder="1" applyAlignment="1" applyProtection="1">
      <alignment vertical="center"/>
      <protection locked="0"/>
    </xf>
    <xf numFmtId="42" fontId="17" fillId="4" borderId="9" xfId="2" applyNumberFormat="1" applyFont="1" applyFill="1" applyBorder="1" applyAlignment="1">
      <alignment vertical="center"/>
    </xf>
    <xf numFmtId="42" fontId="17" fillId="4" borderId="27" xfId="2" applyNumberFormat="1" applyFont="1" applyFill="1" applyBorder="1" applyAlignment="1">
      <alignment vertical="center"/>
    </xf>
    <xf numFmtId="9" fontId="17" fillId="4" borderId="28" xfId="1" applyFont="1" applyFill="1" applyBorder="1" applyAlignment="1" applyProtection="1">
      <alignment horizontal="center" vertical="center"/>
    </xf>
    <xf numFmtId="0" fontId="18" fillId="0" borderId="10" xfId="2" applyFont="1" applyBorder="1" applyAlignment="1">
      <alignment horizontal="center" vertical="center"/>
    </xf>
    <xf numFmtId="42" fontId="18" fillId="3" borderId="11" xfId="2" applyNumberFormat="1" applyFont="1" applyFill="1" applyBorder="1" applyAlignment="1" applyProtection="1">
      <alignment vertical="center"/>
      <protection locked="0"/>
    </xf>
    <xf numFmtId="42" fontId="18" fillId="5" borderId="11" xfId="2" applyNumberFormat="1" applyFont="1" applyFill="1" applyBorder="1" applyAlignment="1">
      <alignment vertical="center"/>
    </xf>
    <xf numFmtId="42" fontId="18" fillId="0" borderId="12" xfId="2" applyNumberFormat="1" applyFont="1" applyBorder="1" applyAlignment="1">
      <alignment vertical="center"/>
    </xf>
    <xf numFmtId="9" fontId="18" fillId="5" borderId="29" xfId="2" applyNumberFormat="1" applyFont="1" applyFill="1" applyBorder="1" applyAlignment="1">
      <alignment horizontal="center" vertical="center"/>
    </xf>
    <xf numFmtId="42" fontId="18" fillId="0" borderId="11" xfId="2" applyNumberFormat="1" applyFont="1" applyBorder="1" applyAlignment="1" applyProtection="1">
      <alignment vertical="center"/>
      <protection locked="0"/>
    </xf>
    <xf numFmtId="164" fontId="17" fillId="4" borderId="10" xfId="0" applyNumberFormat="1" applyFont="1" applyFill="1" applyBorder="1" applyAlignment="1">
      <alignment horizontal="center" vertical="center"/>
    </xf>
    <xf numFmtId="42" fontId="17" fillId="4" borderId="11" xfId="2" applyNumberFormat="1" applyFont="1" applyFill="1" applyBorder="1" applyAlignment="1" applyProtection="1">
      <alignment vertical="center"/>
      <protection locked="0"/>
    </xf>
    <xf numFmtId="42" fontId="17" fillId="4" borderId="11" xfId="2" applyNumberFormat="1" applyFont="1" applyFill="1" applyBorder="1" applyAlignment="1">
      <alignment vertical="center"/>
    </xf>
    <xf numFmtId="42" fontId="17" fillId="4" borderId="12" xfId="2" applyNumberFormat="1" applyFont="1" applyFill="1" applyBorder="1" applyAlignment="1">
      <alignment vertical="center"/>
    </xf>
    <xf numFmtId="9" fontId="17" fillId="4" borderId="29" xfId="1" applyFont="1" applyFill="1" applyBorder="1" applyAlignment="1" applyProtection="1">
      <alignment horizontal="center" vertical="center"/>
    </xf>
    <xf numFmtId="164" fontId="18" fillId="0" borderId="10" xfId="0" applyNumberFormat="1" applyFont="1" applyBorder="1" applyAlignment="1">
      <alignment horizontal="center" vertical="center"/>
    </xf>
    <xf numFmtId="164" fontId="18" fillId="0" borderId="30" xfId="0" applyNumberFormat="1" applyFont="1" applyBorder="1" applyAlignment="1">
      <alignment horizontal="center" vertical="center"/>
    </xf>
    <xf numFmtId="42" fontId="18" fillId="3" borderId="16" xfId="2" applyNumberFormat="1" applyFont="1" applyFill="1" applyBorder="1" applyAlignment="1" applyProtection="1">
      <alignment vertical="center"/>
      <protection locked="0"/>
    </xf>
    <xf numFmtId="42" fontId="18" fillId="0" borderId="11" xfId="0" applyNumberFormat="1" applyFont="1" applyBorder="1" applyAlignment="1" applyProtection="1">
      <alignment horizontal="center" vertical="center"/>
      <protection locked="0"/>
    </xf>
    <xf numFmtId="164" fontId="18" fillId="5" borderId="25" xfId="0" applyNumberFormat="1" applyFont="1" applyFill="1" applyBorder="1" applyAlignment="1">
      <alignment horizontal="center" vertical="center"/>
    </xf>
    <xf numFmtId="164" fontId="18" fillId="5" borderId="24" xfId="0" applyNumberFormat="1" applyFont="1" applyFill="1" applyBorder="1" applyAlignment="1">
      <alignment horizontal="center" vertical="center"/>
    </xf>
    <xf numFmtId="0" fontId="18" fillId="5" borderId="25" xfId="0" applyFont="1" applyFill="1" applyBorder="1" applyAlignment="1">
      <alignment horizontal="left" vertical="center" wrapText="1"/>
    </xf>
    <xf numFmtId="0" fontId="18" fillId="5" borderId="31" xfId="0" applyFont="1" applyFill="1" applyBorder="1" applyAlignment="1">
      <alignment horizontal="left" vertical="center" wrapText="1"/>
    </xf>
    <xf numFmtId="164" fontId="18" fillId="0" borderId="32" xfId="0" applyNumberFormat="1" applyFont="1" applyBorder="1" applyAlignment="1">
      <alignment horizontal="center" vertical="center"/>
    </xf>
    <xf numFmtId="42" fontId="18" fillId="0" borderId="15" xfId="2" applyNumberFormat="1" applyFont="1" applyBorder="1" applyAlignment="1" applyProtection="1">
      <alignment vertical="center"/>
      <protection locked="0"/>
    </xf>
    <xf numFmtId="42" fontId="19" fillId="4" borderId="18" xfId="2" applyNumberFormat="1" applyFont="1" applyFill="1" applyBorder="1" applyProtection="1">
      <protection locked="0"/>
    </xf>
    <xf numFmtId="42" fontId="19" fillId="4" borderId="33" xfId="2" applyNumberFormat="1" applyFont="1" applyFill="1" applyBorder="1"/>
    <xf numFmtId="10" fontId="19" fillId="4" borderId="34" xfId="1" applyNumberFormat="1" applyFont="1" applyFill="1" applyBorder="1" applyAlignment="1" applyProtection="1">
      <alignment horizontal="center" vertical="center"/>
    </xf>
    <xf numFmtId="0" fontId="15" fillId="0" borderId="6" xfId="0" applyFont="1" applyBorder="1"/>
    <xf numFmtId="0" fontId="15" fillId="0" borderId="35" xfId="0" applyFont="1" applyBorder="1"/>
    <xf numFmtId="0" fontId="14" fillId="0" borderId="0" xfId="0" applyFont="1"/>
    <xf numFmtId="0" fontId="2" fillId="4" borderId="20" xfId="0" applyFont="1" applyFill="1" applyBorder="1" applyAlignment="1">
      <alignment horizontal="center"/>
    </xf>
    <xf numFmtId="0" fontId="2" fillId="4" borderId="21" xfId="0" applyFont="1" applyFill="1" applyBorder="1" applyAlignment="1">
      <alignment horizontal="center"/>
    </xf>
    <xf numFmtId="41" fontId="2" fillId="4" borderId="21" xfId="0" applyNumberFormat="1" applyFont="1" applyFill="1" applyBorder="1" applyAlignment="1">
      <alignment horizontal="center"/>
    </xf>
    <xf numFmtId="9" fontId="2" fillId="4" borderId="22" xfId="0" applyNumberFormat="1" applyFont="1" applyFill="1" applyBorder="1" applyAlignment="1">
      <alignment horizontal="center" vertical="center"/>
    </xf>
    <xf numFmtId="0" fontId="0" fillId="0" borderId="0" xfId="0" applyAlignment="1">
      <alignment horizontal="center"/>
    </xf>
    <xf numFmtId="3" fontId="0" fillId="0" borderId="23" xfId="0" applyNumberFormat="1" applyBorder="1" applyAlignment="1">
      <alignment vertical="center"/>
    </xf>
    <xf numFmtId="10" fontId="0" fillId="0" borderId="23" xfId="0" applyNumberFormat="1" applyBorder="1" applyAlignment="1">
      <alignment horizontal="center" vertical="center"/>
    </xf>
    <xf numFmtId="0" fontId="0" fillId="0" borderId="23" xfId="0" applyBorder="1" applyAlignment="1">
      <alignment horizontal="center" vertical="center"/>
    </xf>
    <xf numFmtId="0" fontId="4" fillId="4" borderId="20" xfId="0" applyFont="1" applyFill="1" applyBorder="1" applyAlignment="1">
      <alignment horizontal="center" vertical="center"/>
    </xf>
    <xf numFmtId="0" fontId="20" fillId="4" borderId="21" xfId="0" applyFont="1" applyFill="1" applyBorder="1" applyAlignment="1">
      <alignment horizontal="right" vertical="center" wrapText="1"/>
    </xf>
    <xf numFmtId="41" fontId="20" fillId="4" borderId="23" xfId="0" applyNumberFormat="1" applyFont="1" applyFill="1" applyBorder="1" applyAlignment="1">
      <alignment vertical="center"/>
    </xf>
    <xf numFmtId="10" fontId="20" fillId="4" borderId="23" xfId="0" applyNumberFormat="1" applyFont="1" applyFill="1" applyBorder="1" applyAlignment="1">
      <alignment vertical="center"/>
    </xf>
    <xf numFmtId="0" fontId="3" fillId="0" borderId="0" xfId="0" applyFont="1" applyAlignment="1">
      <alignment horizontal="center"/>
    </xf>
    <xf numFmtId="0" fontId="2" fillId="4" borderId="23" xfId="0" applyFont="1" applyFill="1" applyBorder="1" applyAlignment="1">
      <alignment horizontal="center"/>
    </xf>
    <xf numFmtId="41" fontId="2" fillId="4" borderId="23" xfId="0" applyNumberFormat="1" applyFont="1" applyFill="1" applyBorder="1" applyAlignment="1">
      <alignment horizontal="center"/>
    </xf>
    <xf numFmtId="9" fontId="2" fillId="4" borderId="23" xfId="0" applyNumberFormat="1" applyFont="1" applyFill="1" applyBorder="1" applyAlignment="1">
      <alignment horizontal="center" vertical="center"/>
    </xf>
    <xf numFmtId="41" fontId="0" fillId="0" borderId="23" xfId="0" applyNumberFormat="1" applyBorder="1" applyAlignment="1">
      <alignment vertical="center"/>
    </xf>
    <xf numFmtId="10" fontId="20" fillId="4" borderId="23" xfId="1" applyNumberFormat="1" applyFont="1" applyFill="1" applyBorder="1" applyAlignment="1" applyProtection="1">
      <alignment horizontal="center" vertical="center"/>
    </xf>
    <xf numFmtId="41" fontId="0" fillId="0" borderId="0" xfId="0" applyNumberFormat="1"/>
    <xf numFmtId="9" fontId="0" fillId="0" borderId="0" xfId="0" applyNumberFormat="1" applyAlignment="1">
      <alignment horizontal="center" vertical="center"/>
    </xf>
    <xf numFmtId="0" fontId="24" fillId="0" borderId="0" xfId="0" applyFont="1"/>
    <xf numFmtId="0" fontId="24" fillId="0" borderId="10" xfId="2" applyFont="1" applyBorder="1" applyAlignment="1">
      <alignment horizontal="left" vertical="center"/>
    </xf>
    <xf numFmtId="42" fontId="24" fillId="0" borderId="11" xfId="0" applyNumberFormat="1" applyFont="1" applyBorder="1" applyAlignment="1">
      <alignment horizontal="center" vertical="center"/>
    </xf>
    <xf numFmtId="42" fontId="24" fillId="0" borderId="11" xfId="2" applyNumberFormat="1" applyFont="1" applyBorder="1" applyAlignment="1">
      <alignment vertical="center"/>
    </xf>
    <xf numFmtId="42" fontId="24" fillId="3" borderId="11" xfId="2" applyNumberFormat="1" applyFont="1" applyFill="1" applyBorder="1" applyAlignment="1">
      <alignment vertical="center"/>
    </xf>
    <xf numFmtId="164" fontId="23" fillId="6" borderId="10" xfId="0" applyNumberFormat="1" applyFont="1" applyFill="1" applyBorder="1" applyAlignment="1">
      <alignment horizontal="center" vertical="center"/>
    </xf>
    <xf numFmtId="42" fontId="23" fillId="6" borderId="11" xfId="2" applyNumberFormat="1" applyFont="1" applyFill="1" applyBorder="1" applyAlignment="1">
      <alignment vertical="center"/>
    </xf>
    <xf numFmtId="42" fontId="25" fillId="6" borderId="18" xfId="2" applyNumberFormat="1" applyFont="1" applyFill="1" applyBorder="1"/>
    <xf numFmtId="164" fontId="16" fillId="6" borderId="8" xfId="0" applyNumberFormat="1" applyFont="1" applyFill="1" applyBorder="1" applyAlignment="1">
      <alignment horizontal="center" vertical="center"/>
    </xf>
    <xf numFmtId="42" fontId="16" fillId="6" borderId="9" xfId="2" applyNumberFormat="1" applyFont="1" applyFill="1" applyBorder="1" applyAlignment="1" applyProtection="1">
      <alignment vertical="center"/>
      <protection locked="0"/>
    </xf>
    <xf numFmtId="164" fontId="16" fillId="6" borderId="10" xfId="0" applyNumberFormat="1" applyFont="1" applyFill="1" applyBorder="1" applyAlignment="1">
      <alignment horizontal="center" vertical="center"/>
    </xf>
    <xf numFmtId="42" fontId="16" fillId="6" borderId="11" xfId="2" applyNumberFormat="1" applyFont="1" applyFill="1" applyBorder="1" applyAlignment="1" applyProtection="1">
      <alignment vertical="center"/>
      <protection locked="0"/>
    </xf>
    <xf numFmtId="42" fontId="16" fillId="6" borderId="12" xfId="2" applyNumberFormat="1" applyFont="1" applyFill="1" applyBorder="1" applyAlignment="1">
      <alignment vertical="center"/>
    </xf>
    <xf numFmtId="164" fontId="17" fillId="6" borderId="10" xfId="0" applyNumberFormat="1" applyFont="1" applyFill="1" applyBorder="1" applyAlignment="1">
      <alignment horizontal="center" vertical="center"/>
    </xf>
    <xf numFmtId="42" fontId="26" fillId="6" borderId="18" xfId="2" applyNumberFormat="1" applyFont="1" applyFill="1" applyBorder="1" applyProtection="1">
      <protection locked="0"/>
    </xf>
    <xf numFmtId="0" fontId="27" fillId="0" borderId="0" xfId="0" applyFont="1" applyAlignment="1">
      <alignment horizontal="center"/>
    </xf>
    <xf numFmtId="0" fontId="27" fillId="0" borderId="0" xfId="0" applyFont="1"/>
    <xf numFmtId="41" fontId="27" fillId="0" borderId="0" xfId="0" applyNumberFormat="1" applyFont="1"/>
    <xf numFmtId="9" fontId="27" fillId="0" borderId="0" xfId="0" applyNumberFormat="1" applyFont="1" applyAlignment="1">
      <alignment horizontal="center" vertical="center"/>
    </xf>
    <xf numFmtId="42" fontId="27" fillId="0" borderId="0" xfId="0" applyNumberFormat="1" applyFont="1"/>
    <xf numFmtId="0" fontId="18" fillId="0" borderId="11" xfId="0" applyFont="1" applyBorder="1" applyAlignment="1">
      <alignment horizontal="left" vertical="center" wrapText="1"/>
    </xf>
    <xf numFmtId="164" fontId="18" fillId="7" borderId="10" xfId="0" applyNumberFormat="1" applyFont="1" applyFill="1" applyBorder="1" applyAlignment="1">
      <alignment horizontal="center" vertical="center"/>
    </xf>
    <xf numFmtId="0" fontId="18" fillId="7" borderId="11" xfId="0" applyFont="1" applyFill="1" applyBorder="1" applyAlignment="1">
      <alignment horizontal="left" vertical="center" wrapText="1"/>
    </xf>
    <xf numFmtId="0" fontId="16" fillId="7" borderId="11" xfId="0" applyFont="1" applyFill="1" applyBorder="1" applyAlignment="1">
      <alignment horizontal="left" vertical="center" wrapText="1"/>
    </xf>
    <xf numFmtId="42" fontId="16" fillId="7" borderId="11" xfId="2" applyNumberFormat="1" applyFont="1" applyFill="1" applyBorder="1" applyAlignment="1" applyProtection="1">
      <alignment vertical="center"/>
      <protection locked="0"/>
    </xf>
    <xf numFmtId="0" fontId="16" fillId="3" borderId="4" xfId="2" applyFont="1" applyFill="1" applyBorder="1" applyAlignment="1">
      <alignment horizontal="center" vertical="center"/>
    </xf>
    <xf numFmtId="0" fontId="16" fillId="3" borderId="0" xfId="2" applyFont="1" applyFill="1" applyAlignment="1">
      <alignment horizontal="center" vertical="center"/>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10" fillId="6" borderId="7" xfId="2" applyFont="1" applyFill="1" applyBorder="1" applyAlignment="1">
      <alignment horizontal="center" vertical="center"/>
    </xf>
    <xf numFmtId="3" fontId="10" fillId="6" borderId="7" xfId="2" applyNumberFormat="1" applyFont="1" applyFill="1" applyBorder="1" applyAlignment="1" applyProtection="1">
      <alignment horizontal="center" vertical="center" wrapText="1"/>
      <protection locked="0"/>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24" fillId="0" borderId="11" xfId="0" applyFont="1" applyBorder="1" applyAlignment="1">
      <alignment horizontal="left" vertical="center" wrapText="1"/>
    </xf>
    <xf numFmtId="0" fontId="23" fillId="6" borderId="11" xfId="0" applyFont="1" applyFill="1" applyBorder="1" applyAlignment="1">
      <alignment horizontal="left" vertical="center"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18" fillId="0" borderId="11" xfId="2" applyFont="1" applyBorder="1" applyAlignment="1">
      <alignment horizontal="left" vertical="center"/>
    </xf>
    <xf numFmtId="3" fontId="3" fillId="6" borderId="7" xfId="2" applyNumberFormat="1" applyFont="1" applyFill="1" applyBorder="1" applyAlignment="1" applyProtection="1">
      <alignment horizontal="center" vertical="center" wrapText="1"/>
      <protection locked="0"/>
    </xf>
    <xf numFmtId="0" fontId="25" fillId="6" borderId="17" xfId="2" applyFont="1" applyFill="1" applyBorder="1" applyAlignment="1">
      <alignment horizontal="right"/>
    </xf>
    <xf numFmtId="0" fontId="25" fillId="6" borderId="18" xfId="2" applyFont="1" applyFill="1" applyBorder="1" applyAlignment="1">
      <alignment horizontal="right"/>
    </xf>
    <xf numFmtId="0" fontId="3" fillId="6" borderId="7" xfId="2" applyFont="1" applyFill="1" applyBorder="1" applyAlignment="1">
      <alignment horizontal="center" vertical="center"/>
    </xf>
    <xf numFmtId="0" fontId="16" fillId="6" borderId="9" xfId="0" applyFont="1" applyFill="1" applyBorder="1" applyAlignment="1">
      <alignment horizontal="left" vertical="center" wrapText="1"/>
    </xf>
    <xf numFmtId="0" fontId="8" fillId="0" borderId="0" xfId="0" applyFont="1" applyAlignment="1">
      <alignment horizontal="center" vertical="center"/>
    </xf>
    <xf numFmtId="0" fontId="8" fillId="0" borderId="6" xfId="0" applyFont="1" applyBorder="1" applyAlignment="1">
      <alignment horizontal="center" vertical="center"/>
    </xf>
    <xf numFmtId="0" fontId="18" fillId="0" borderId="12" xfId="2" applyFont="1" applyBorder="1" applyAlignment="1">
      <alignment horizontal="left" vertical="center"/>
    </xf>
    <xf numFmtId="0" fontId="18" fillId="0" borderId="13" xfId="2" applyFont="1" applyBorder="1" applyAlignment="1">
      <alignment horizontal="left" vertical="center"/>
    </xf>
    <xf numFmtId="0" fontId="18" fillId="0" borderId="14" xfId="2" applyFont="1" applyBorder="1" applyAlignment="1">
      <alignment horizontal="left" vertical="center"/>
    </xf>
    <xf numFmtId="0" fontId="16" fillId="6" borderId="11" xfId="0" applyFont="1" applyFill="1" applyBorder="1" applyAlignment="1">
      <alignment horizontal="left" vertical="center" wrapText="1"/>
    </xf>
    <xf numFmtId="0" fontId="26" fillId="6" borderId="17" xfId="2" applyFont="1" applyFill="1" applyBorder="1" applyAlignment="1">
      <alignment horizontal="right"/>
    </xf>
    <xf numFmtId="0" fontId="26" fillId="6" borderId="18" xfId="2" applyFont="1" applyFill="1" applyBorder="1" applyAlignment="1">
      <alignment horizontal="right"/>
    </xf>
    <xf numFmtId="0" fontId="18" fillId="0" borderId="11" xfId="0" applyFont="1" applyBorder="1" applyAlignment="1">
      <alignment horizontal="left" vertical="center" wrapText="1"/>
    </xf>
    <xf numFmtId="0" fontId="17" fillId="4" borderId="9" xfId="0" applyFont="1" applyFill="1" applyBorder="1" applyAlignment="1">
      <alignment horizontal="left" vertical="center" wrapText="1"/>
    </xf>
    <xf numFmtId="0" fontId="0" fillId="0" borderId="2" xfId="0" applyBorder="1" applyAlignment="1">
      <alignment horizont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14" fillId="2" borderId="7" xfId="2" applyFont="1" applyFill="1" applyBorder="1" applyAlignment="1" applyProtection="1">
      <alignment horizontal="center" vertical="center"/>
      <protection locked="0"/>
    </xf>
    <xf numFmtId="3" fontId="14" fillId="2" borderId="7" xfId="2" applyNumberFormat="1" applyFont="1" applyFill="1" applyBorder="1" applyAlignment="1" applyProtection="1">
      <alignment horizontal="center" vertical="center" wrapText="1"/>
      <protection locked="0"/>
    </xf>
    <xf numFmtId="3" fontId="14" fillId="2" borderId="24" xfId="2" applyNumberFormat="1" applyFont="1" applyFill="1" applyBorder="1" applyAlignment="1" applyProtection="1">
      <alignment horizontal="center" vertical="center" wrapText="1"/>
      <protection locked="0"/>
    </xf>
    <xf numFmtId="1" fontId="14" fillId="2" borderId="7" xfId="2" applyNumberFormat="1" applyFont="1" applyFill="1" applyBorder="1" applyAlignment="1" applyProtection="1">
      <alignment horizontal="center" vertical="center" wrapText="1"/>
      <protection locked="0"/>
    </xf>
    <xf numFmtId="0" fontId="17" fillId="4" borderId="11" xfId="0" applyFont="1" applyFill="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6" xfId="0" applyFont="1" applyBorder="1" applyAlignment="1">
      <alignment horizontal="left" vertical="center" wrapText="1"/>
    </xf>
    <xf numFmtId="0" fontId="18" fillId="5" borderId="25" xfId="0" applyFont="1" applyFill="1" applyBorder="1" applyAlignment="1">
      <alignment horizontal="left" vertical="center" wrapText="1"/>
    </xf>
    <xf numFmtId="0" fontId="18" fillId="5" borderId="31" xfId="0" applyFont="1" applyFill="1" applyBorder="1" applyAlignment="1">
      <alignment horizontal="left" vertical="center" wrapText="1"/>
    </xf>
    <xf numFmtId="0" fontId="15" fillId="0" borderId="0" xfId="0" applyFont="1"/>
    <xf numFmtId="0" fontId="18" fillId="0" borderId="15" xfId="0" applyFont="1" applyBorder="1" applyAlignment="1">
      <alignment horizontal="left" vertical="center" wrapText="1"/>
    </xf>
    <xf numFmtId="0" fontId="19" fillId="4" borderId="17" xfId="2" applyFont="1" applyFill="1" applyBorder="1" applyAlignment="1">
      <alignment horizontal="right"/>
    </xf>
    <xf numFmtId="0" fontId="19" fillId="4" borderId="18" xfId="2" applyFont="1" applyFill="1" applyBorder="1" applyAlignment="1">
      <alignment horizontal="right"/>
    </xf>
    <xf numFmtId="0" fontId="14" fillId="0" borderId="0" xfId="0" applyFont="1" applyAlignment="1">
      <alignment horizontal="center" vertical="center"/>
    </xf>
    <xf numFmtId="0" fontId="14" fillId="0" borderId="19" xfId="0" applyFont="1" applyBorder="1" applyAlignment="1">
      <alignment horizontal="center" vertical="center"/>
    </xf>
    <xf numFmtId="0" fontId="14" fillId="0" borderId="36" xfId="0" applyFont="1" applyBorder="1" applyAlignment="1">
      <alignment horizontal="center"/>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col"/>
        <c:grouping val="clustered"/>
        <c:varyColors val="0"/>
        <c:ser>
          <c:idx val="0"/>
          <c:order val="0"/>
          <c:invertIfNegative val="0"/>
          <c:dPt>
            <c:idx val="1"/>
            <c:invertIfNegative val="0"/>
            <c:bubble3D val="0"/>
            <c:spPr>
              <a:solidFill>
                <a:srgbClr val="C00000"/>
              </a:solidFill>
            </c:spPr>
            <c:extLst>
              <c:ext xmlns:c16="http://schemas.microsoft.com/office/drawing/2014/chart" uri="{C3380CC4-5D6E-409C-BE32-E72D297353CC}">
                <c16:uniqueId val="{00000001-8A36-4ECB-9EF5-77F79F4C7B08}"/>
              </c:ext>
            </c:extLst>
          </c:dPt>
          <c:dPt>
            <c:idx val="2"/>
            <c:invertIfNegative val="0"/>
            <c:bubble3D val="0"/>
            <c:spPr>
              <a:solidFill>
                <a:srgbClr val="009900"/>
              </a:solidFill>
            </c:spPr>
            <c:extLst>
              <c:ext xmlns:c16="http://schemas.microsoft.com/office/drawing/2014/chart" uri="{C3380CC4-5D6E-409C-BE32-E72D297353CC}">
                <c16:uniqueId val="{00000003-8A36-4ECB-9EF5-77F79F4C7B08}"/>
              </c:ext>
            </c:extLst>
          </c:dPt>
          <c:val>
            <c:numRef>
              <c:f>'S.H. EGRESOS'!$C$79:$C$83</c:f>
              <c:numCache>
                <c:formatCode>#,##0</c:formatCode>
                <c:ptCount val="5"/>
                <c:pt idx="0">
                  <c:v>1455062</c:v>
                </c:pt>
                <c:pt idx="1">
                  <c:v>935</c:v>
                </c:pt>
                <c:pt idx="2">
                  <c:v>0</c:v>
                </c:pt>
                <c:pt idx="3">
                  <c:v>0</c:v>
                </c:pt>
                <c:pt idx="4">
                  <c:v>0</c:v>
                </c:pt>
              </c:numCache>
            </c:numRef>
          </c:val>
          <c:extLst>
            <c:ext xmlns:c16="http://schemas.microsoft.com/office/drawing/2014/chart" uri="{C3380CC4-5D6E-409C-BE32-E72D297353CC}">
              <c16:uniqueId val="{00000004-8A36-4ECB-9EF5-77F79F4C7B08}"/>
            </c:ext>
          </c:extLst>
        </c:ser>
        <c:dLbls>
          <c:showLegendKey val="0"/>
          <c:showVal val="0"/>
          <c:showCatName val="0"/>
          <c:showSerName val="0"/>
          <c:showPercent val="0"/>
          <c:showBubbleSize val="0"/>
        </c:dLbls>
        <c:gapWidth val="18"/>
        <c:overlap val="90"/>
        <c:axId val="466535104"/>
        <c:axId val="1"/>
      </c:barChart>
      <c:catAx>
        <c:axId val="466535104"/>
        <c:scaling>
          <c:orientation val="minMax"/>
        </c:scaling>
        <c:delete val="0"/>
        <c:axPos val="b"/>
        <c:numFmt formatCode="General" sourceLinked="1"/>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s-MX"/>
          </a:p>
        </c:txPr>
        <c:crossAx val="1"/>
        <c:crosses val="autoZero"/>
        <c:auto val="1"/>
        <c:lblAlgn val="ctr"/>
        <c:lblOffset val="100"/>
        <c:noMultiLvlLbl val="0"/>
      </c:catAx>
      <c:valAx>
        <c:axId val="1"/>
        <c:scaling>
          <c:orientation val="minMax"/>
        </c:scaling>
        <c:delete val="1"/>
        <c:axPos val="l"/>
        <c:majorGridlines/>
        <c:numFmt formatCode="#,##0" sourceLinked="1"/>
        <c:majorTickMark val="out"/>
        <c:minorTickMark val="none"/>
        <c:tickLblPos val="nextTo"/>
        <c:crossAx val="466535104"/>
        <c:crosses val="autoZero"/>
        <c:crossBetween val="between"/>
      </c:valAx>
    </c:plotArea>
    <c:plotVisOnly val="1"/>
    <c:dispBlanksAs val="gap"/>
    <c:showDLblsOverMax val="0"/>
  </c:chart>
  <c:spPr>
    <a:ln>
      <a:solidFill>
        <a:schemeClr val="accent3">
          <a:lumMod val="60000"/>
          <a:lumOff val="40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0"/>
      <c:hPercent val="127"/>
      <c:rotY val="0"/>
      <c:depthPercent val="100"/>
      <c:rAngAx val="0"/>
      <c:perspective val="0"/>
    </c:view3D>
    <c:floor>
      <c:thickness val="0"/>
    </c:floor>
    <c:sideWall>
      <c:thickness val="0"/>
    </c:sideWall>
    <c:backWall>
      <c:thickness val="0"/>
    </c:backWall>
    <c:plotArea>
      <c:layout/>
      <c:bar3DChart>
        <c:barDir val="bar"/>
        <c:grouping val="stacked"/>
        <c:varyColors val="0"/>
        <c:ser>
          <c:idx val="0"/>
          <c:order val="0"/>
          <c:invertIfNegative val="0"/>
          <c:dPt>
            <c:idx val="0"/>
            <c:invertIfNegative val="0"/>
            <c:bubble3D val="0"/>
            <c:spPr>
              <a:solidFill>
                <a:srgbClr val="C00000"/>
              </a:solidFill>
            </c:spPr>
            <c:extLst>
              <c:ext xmlns:c16="http://schemas.microsoft.com/office/drawing/2014/chart" uri="{C3380CC4-5D6E-409C-BE32-E72D297353CC}">
                <c16:uniqueId val="{00000001-9ABC-4D2D-912E-55C5E150F465}"/>
              </c:ext>
            </c:extLst>
          </c:dPt>
          <c:dPt>
            <c:idx val="2"/>
            <c:invertIfNegative val="0"/>
            <c:bubble3D val="0"/>
            <c:spPr>
              <a:solidFill>
                <a:srgbClr val="009900"/>
              </a:solidFill>
            </c:spPr>
            <c:extLst>
              <c:ext xmlns:c16="http://schemas.microsoft.com/office/drawing/2014/chart" uri="{C3380CC4-5D6E-409C-BE32-E72D297353CC}">
                <c16:uniqueId val="{00000003-9ABC-4D2D-912E-55C5E150F465}"/>
              </c:ext>
            </c:extLst>
          </c:dPt>
          <c:dPt>
            <c:idx val="3"/>
            <c:invertIfNegative val="0"/>
            <c:bubble3D val="0"/>
            <c:spPr>
              <a:solidFill>
                <a:schemeClr val="accent6">
                  <a:lumMod val="75000"/>
                </a:schemeClr>
              </a:solidFill>
            </c:spPr>
            <c:extLst>
              <c:ext xmlns:c16="http://schemas.microsoft.com/office/drawing/2014/chart" uri="{C3380CC4-5D6E-409C-BE32-E72D297353CC}">
                <c16:uniqueId val="{00000005-9ABC-4D2D-912E-55C5E150F465}"/>
              </c:ext>
            </c:extLst>
          </c:dPt>
          <c:dPt>
            <c:idx val="4"/>
            <c:invertIfNegative val="0"/>
            <c:bubble3D val="0"/>
            <c:spPr>
              <a:solidFill>
                <a:srgbClr val="7030A0"/>
              </a:solidFill>
            </c:spPr>
            <c:extLst>
              <c:ext xmlns:c16="http://schemas.microsoft.com/office/drawing/2014/chart" uri="{C3380CC4-5D6E-409C-BE32-E72D297353CC}">
                <c16:uniqueId val="{00000007-9ABC-4D2D-912E-55C5E150F465}"/>
              </c:ext>
            </c:extLst>
          </c:dPt>
          <c:cat>
            <c:numRef>
              <c:f>'S.H. EGRESOS'!$A$88:$A$92</c:f>
              <c:numCache>
                <c:formatCode>General</c:formatCode>
                <c:ptCount val="5"/>
                <c:pt idx="0">
                  <c:v>100</c:v>
                </c:pt>
                <c:pt idx="1">
                  <c:v>200</c:v>
                </c:pt>
                <c:pt idx="2">
                  <c:v>400</c:v>
                </c:pt>
                <c:pt idx="3">
                  <c:v>500</c:v>
                </c:pt>
                <c:pt idx="4">
                  <c:v>600</c:v>
                </c:pt>
              </c:numCache>
            </c:numRef>
          </c:cat>
          <c:val>
            <c:numRef>
              <c:f>'S.H. EGRESOS'!$C$88:$C$92</c:f>
              <c:numCache>
                <c:formatCode>_(* #,##0_);_(* \(#,##0\);_(* "-"_);_(@_)</c:formatCode>
                <c:ptCount val="5"/>
                <c:pt idx="0">
                  <c:v>1455997</c:v>
                </c:pt>
                <c:pt idx="1">
                  <c:v>0</c:v>
                </c:pt>
                <c:pt idx="2">
                  <c:v>0</c:v>
                </c:pt>
                <c:pt idx="3">
                  <c:v>0</c:v>
                </c:pt>
                <c:pt idx="4">
                  <c:v>0</c:v>
                </c:pt>
              </c:numCache>
            </c:numRef>
          </c:val>
          <c:extLst>
            <c:ext xmlns:c16="http://schemas.microsoft.com/office/drawing/2014/chart" uri="{C3380CC4-5D6E-409C-BE32-E72D297353CC}">
              <c16:uniqueId val="{00000008-9ABC-4D2D-912E-55C5E150F465}"/>
            </c:ext>
          </c:extLst>
        </c:ser>
        <c:dLbls>
          <c:showLegendKey val="0"/>
          <c:showVal val="0"/>
          <c:showCatName val="0"/>
          <c:showSerName val="0"/>
          <c:showPercent val="0"/>
          <c:showBubbleSize val="0"/>
        </c:dLbls>
        <c:gapWidth val="23"/>
        <c:shape val="cylinder"/>
        <c:axId val="466536704"/>
        <c:axId val="1"/>
        <c:axId val="0"/>
      </c:bar3DChart>
      <c:catAx>
        <c:axId val="466536704"/>
        <c:scaling>
          <c:orientation val="minMax"/>
        </c:scaling>
        <c:delete val="0"/>
        <c:axPos val="l"/>
        <c:majorGridlines/>
        <c:numFmt formatCode="General" sourceLinked="1"/>
        <c:majorTickMark val="out"/>
        <c:minorTickMark val="none"/>
        <c:tickLblPos val="nextTo"/>
        <c:txPr>
          <a:bodyPr rot="0" vert="horz"/>
          <a:lstStyle/>
          <a:p>
            <a:pPr>
              <a:defRPr sz="1100" b="1" i="0" u="none" strike="noStrike" baseline="0">
                <a:solidFill>
                  <a:srgbClr val="000000"/>
                </a:solidFill>
                <a:latin typeface="Calibri"/>
                <a:ea typeface="Calibri"/>
                <a:cs typeface="Calibri"/>
              </a:defRPr>
            </a:pPr>
            <a:endParaRPr lang="es-MX"/>
          </a:p>
        </c:txPr>
        <c:crossAx val="1"/>
        <c:crosses val="autoZero"/>
        <c:auto val="1"/>
        <c:lblAlgn val="ctr"/>
        <c:lblOffset val="100"/>
        <c:noMultiLvlLbl val="0"/>
      </c:catAx>
      <c:valAx>
        <c:axId val="1"/>
        <c:scaling>
          <c:orientation val="minMax"/>
        </c:scaling>
        <c:delete val="1"/>
        <c:axPos val="b"/>
        <c:majorGridlines/>
        <c:numFmt formatCode="_(* #,##0_);_(* \(#,##0\);_(* &quot;-&quot;_);_(@_)" sourceLinked="1"/>
        <c:majorTickMark val="out"/>
        <c:minorTickMark val="none"/>
        <c:tickLblPos val="nextTo"/>
        <c:crossAx val="466536704"/>
        <c:crosses val="autoZero"/>
        <c:crossBetween val="between"/>
      </c:valAx>
      <c:spPr>
        <a:noFill/>
        <a:ln w="25400">
          <a:noFill/>
        </a:ln>
      </c:spPr>
    </c:plotArea>
    <c:plotVisOnly val="1"/>
    <c:dispBlanksAs val="gap"/>
    <c:showDLblsOverMax val="0"/>
  </c:chart>
  <c:spPr>
    <a:ln>
      <a:solidFill>
        <a:schemeClr val="accent3">
          <a:lumMod val="60000"/>
          <a:lumOff val="40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38100</xdr:colOff>
      <xdr:row>77</xdr:row>
      <xdr:rowOff>0</xdr:rowOff>
    </xdr:from>
    <xdr:to>
      <xdr:col>6</xdr:col>
      <xdr:colOff>1704975</xdr:colOff>
      <xdr:row>84</xdr:row>
      <xdr:rowOff>0</xdr:rowOff>
    </xdr:to>
    <xdr:graphicFrame macro="">
      <xdr:nvGraphicFramePr>
        <xdr:cNvPr id="2" name="1 Gráfico">
          <a:extLst>
            <a:ext uri="{FF2B5EF4-FFF2-40B4-BE49-F238E27FC236}">
              <a16:creationId xmlns:a16="http://schemas.microsoft.com/office/drawing/2014/main" id="{3FD2D3A1-698E-41E2-9CDF-E31C1AA50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9525</xdr:colOff>
      <xdr:row>85</xdr:row>
      <xdr:rowOff>85725</xdr:rowOff>
    </xdr:from>
    <xdr:to>
      <xdr:col>6</xdr:col>
      <xdr:colOff>1676400</xdr:colOff>
      <xdr:row>94</xdr:row>
      <xdr:rowOff>9525</xdr:rowOff>
    </xdr:to>
    <xdr:graphicFrame macro="">
      <xdr:nvGraphicFramePr>
        <xdr:cNvPr id="3" name="2 Gráfico">
          <a:extLst>
            <a:ext uri="{FF2B5EF4-FFF2-40B4-BE49-F238E27FC236}">
              <a16:creationId xmlns:a16="http://schemas.microsoft.com/office/drawing/2014/main" id="{6327DEF0-094C-4006-A2DE-4B5EA5FBD9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IF\DIF%20TEUCHITLAN\EJERCICIO%202018\PRESUPUESTO%20ACTUALIZAD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PROGRAMACION"/>
      <sheetName val="S.H-INGRESOS"/>
      <sheetName val="S.H. EGRESOS"/>
      <sheetName val="MODIFICACION INGRESOS "/>
      <sheetName val="PRESUP. EGRESOS MODIFICADO F.F."/>
      <sheetName val="Plantilla"/>
      <sheetName val="EGRESOS CALISFIC.ADMIVA."/>
      <sheetName val="CALISIFIC. FUNCIONAL DEL GASTO"/>
      <sheetName val="CLASIF.  PROGRAMATICA"/>
      <sheetName val="EAPED 6 (a)"/>
      <sheetName val="EAPED 6 (b)"/>
      <sheetName val="EAPED 6 (c)"/>
      <sheetName val="EAPED 6 (d)"/>
      <sheetName val="CAT FF "/>
      <sheetName val=" CAT. FUNCION, SUB FUNCION"/>
      <sheetName val="CAT. CLASIFICACIÓN PROGRAMATICA"/>
    </sheetNames>
    <sheetDataSet>
      <sheetData sheetId="0" refreshError="1">
        <row r="3">
          <cell r="B3" t="str">
            <v>Ente Público: SISTEMA DIF CAÑADAS DE OBREGÓN</v>
          </cell>
        </row>
      </sheetData>
      <sheetData sheetId="1" refreshError="1"/>
      <sheetData sheetId="2" refreshError="1"/>
      <sheetData sheetId="3" refreshError="1"/>
      <sheetData sheetId="4" refreshError="1">
        <row r="232">
          <cell r="C232">
            <v>0</v>
          </cell>
        </row>
        <row r="233">
          <cell r="C233">
            <v>0</v>
          </cell>
        </row>
        <row r="237">
          <cell r="C237">
            <v>0</v>
          </cell>
        </row>
        <row r="239">
          <cell r="C239">
            <v>0</v>
          </cell>
        </row>
        <row r="243">
          <cell r="C243">
            <v>0</v>
          </cell>
        </row>
        <row r="247">
          <cell r="C247">
            <v>0</v>
          </cell>
        </row>
        <row r="262">
          <cell r="C262">
            <v>0</v>
          </cell>
        </row>
        <row r="263">
          <cell r="C263">
            <v>0</v>
          </cell>
        </row>
        <row r="268">
          <cell r="C268">
            <v>0</v>
          </cell>
        </row>
        <row r="272">
          <cell r="C272">
            <v>0</v>
          </cell>
        </row>
      </sheetData>
      <sheetData sheetId="5" refreshError="1">
        <row r="6">
          <cell r="M6">
            <v>915784</v>
          </cell>
        </row>
        <row r="11">
          <cell r="M11">
            <v>56830</v>
          </cell>
        </row>
        <row r="16">
          <cell r="M16">
            <v>57151</v>
          </cell>
        </row>
        <row r="25">
          <cell r="M25">
            <v>0</v>
          </cell>
        </row>
        <row r="30">
          <cell r="M30">
            <v>47562</v>
          </cell>
        </row>
        <row r="37">
          <cell r="M37">
            <v>0</v>
          </cell>
        </row>
        <row r="39">
          <cell r="M39">
            <v>0</v>
          </cell>
        </row>
        <row r="43">
          <cell r="M43">
            <v>24285</v>
          </cell>
        </row>
        <row r="52">
          <cell r="M52">
            <v>111296</v>
          </cell>
        </row>
        <row r="56">
          <cell r="M56">
            <v>0</v>
          </cell>
        </row>
        <row r="66">
          <cell r="M66">
            <v>188</v>
          </cell>
        </row>
        <row r="76">
          <cell r="M76">
            <v>2956</v>
          </cell>
        </row>
        <row r="84">
          <cell r="M84">
            <v>0</v>
          </cell>
        </row>
        <row r="87">
          <cell r="M87">
            <v>1566</v>
          </cell>
        </row>
        <row r="93">
          <cell r="M93">
            <v>1253</v>
          </cell>
        </row>
        <row r="97">
          <cell r="M97">
            <v>16203</v>
          </cell>
        </row>
        <row r="108">
          <cell r="M108">
            <v>48146</v>
          </cell>
        </row>
        <row r="118">
          <cell r="M118">
            <v>2045</v>
          </cell>
        </row>
        <row r="128">
          <cell r="M128">
            <v>2583</v>
          </cell>
        </row>
        <row r="138">
          <cell r="M138">
            <v>26570</v>
          </cell>
        </row>
        <row r="148">
          <cell r="M148">
            <v>11624</v>
          </cell>
        </row>
        <row r="158">
          <cell r="M158">
            <v>1307</v>
          </cell>
        </row>
        <row r="166">
          <cell r="M166">
            <v>1002</v>
          </cell>
        </row>
        <row r="176">
          <cell r="M176">
            <v>5790</v>
          </cell>
        </row>
        <row r="182">
          <cell r="M182">
            <v>1600</v>
          </cell>
        </row>
        <row r="193">
          <cell r="M193">
            <v>0</v>
          </cell>
        </row>
        <row r="203">
          <cell r="M203">
            <v>0</v>
          </cell>
        </row>
        <row r="209">
          <cell r="M209">
            <v>0</v>
          </cell>
        </row>
        <row r="219">
          <cell r="M219">
            <v>83077</v>
          </cell>
        </row>
        <row r="228">
          <cell r="M228">
            <v>0</v>
          </cell>
        </row>
        <row r="232">
          <cell r="M232">
            <v>0</v>
          </cell>
        </row>
        <row r="239">
          <cell r="M239">
            <v>0</v>
          </cell>
        </row>
        <row r="241">
          <cell r="M241">
            <v>36244</v>
          </cell>
        </row>
        <row r="247">
          <cell r="M247">
            <v>0</v>
          </cell>
        </row>
        <row r="252">
          <cell r="M252">
            <v>935</v>
          </cell>
        </row>
        <row r="259">
          <cell r="M259">
            <v>0</v>
          </cell>
        </row>
        <row r="264">
          <cell r="M264">
            <v>0</v>
          </cell>
        </row>
        <row r="267">
          <cell r="M267">
            <v>0</v>
          </cell>
        </row>
        <row r="274">
          <cell r="M274">
            <v>0</v>
          </cell>
        </row>
        <row r="276">
          <cell r="M276">
            <v>0</v>
          </cell>
        </row>
        <row r="285">
          <cell r="M285">
            <v>0</v>
          </cell>
        </row>
        <row r="295">
          <cell r="M295">
            <v>0</v>
          </cell>
        </row>
        <row r="300">
          <cell r="M300">
            <v>0</v>
          </cell>
        </row>
        <row r="311">
          <cell r="M311">
            <v>0</v>
          </cell>
        </row>
        <row r="320">
          <cell r="M320">
            <v>0</v>
          </cell>
        </row>
        <row r="329">
          <cell r="M329">
            <v>0</v>
          </cell>
        </row>
        <row r="333">
          <cell r="M333">
            <v>0</v>
          </cell>
        </row>
        <row r="336">
          <cell r="M336">
            <v>0</v>
          </cell>
        </row>
        <row r="346">
          <cell r="M346">
            <v>0</v>
          </cell>
        </row>
        <row r="353">
          <cell r="M353">
            <v>0</v>
          </cell>
        </row>
        <row r="363">
          <cell r="M363">
            <v>0</v>
          </cell>
        </row>
        <row r="373">
          <cell r="M373">
            <v>0</v>
          </cell>
        </row>
        <row r="376">
          <cell r="M376">
            <v>0</v>
          </cell>
        </row>
        <row r="380">
          <cell r="M380">
            <v>0</v>
          </cell>
        </row>
        <row r="399">
          <cell r="M399">
            <v>0</v>
          </cell>
        </row>
        <row r="408">
          <cell r="M408">
            <v>0</v>
          </cell>
        </row>
        <row r="417">
          <cell r="M417">
            <v>0</v>
          </cell>
        </row>
        <row r="420">
          <cell r="M420">
            <v>0</v>
          </cell>
        </row>
        <row r="423">
          <cell r="M423">
            <v>0</v>
          </cell>
        </row>
        <row r="425">
          <cell r="M425">
            <v>0</v>
          </cell>
        </row>
        <row r="428">
          <cell r="M428">
            <v>0</v>
          </cell>
        </row>
        <row r="430">
          <cell r="C430">
            <v>1455997</v>
          </cell>
          <cell r="D430">
            <v>0</v>
          </cell>
          <cell r="E430">
            <v>0</v>
          </cell>
          <cell r="F430">
            <v>0</v>
          </cell>
          <cell r="G430">
            <v>0</v>
          </cell>
          <cell r="H430">
            <v>0</v>
          </cell>
          <cell r="I430">
            <v>0</v>
          </cell>
          <cell r="J430">
            <v>0</v>
          </cell>
          <cell r="K430">
            <v>0</v>
          </cell>
          <cell r="L430">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36F"/>
  </sheetPr>
  <dimension ref="A1:E73"/>
  <sheetViews>
    <sheetView showGridLines="0" tabSelected="1" zoomScale="90" zoomScaleNormal="90" workbookViewId="0">
      <selection activeCell="E16" sqref="E16"/>
    </sheetView>
  </sheetViews>
  <sheetFormatPr baseColWidth="10" defaultColWidth="0" defaultRowHeight="12.75" customHeight="1" x14ac:dyDescent="0.2"/>
  <cols>
    <col min="1" max="1" width="6.140625" style="3" bestFit="1" customWidth="1"/>
    <col min="2" max="2" width="56.5703125" style="1" customWidth="1"/>
    <col min="3" max="3" width="14.28515625" style="7" customWidth="1"/>
    <col min="4" max="4" width="16.85546875" style="8" customWidth="1"/>
    <col min="5" max="5" width="25.85546875" style="1" customWidth="1"/>
    <col min="6" max="213" width="11.42578125" style="1" customWidth="1"/>
    <col min="214" max="214" width="4.85546875" style="1" customWidth="1"/>
    <col min="215" max="215" width="32.85546875" style="1" customWidth="1"/>
    <col min="216" max="216" width="14.28515625" style="1" customWidth="1"/>
    <col min="217" max="217" width="20.85546875" style="1" customWidth="1"/>
    <col min="218" max="218" width="14.85546875" style="1" customWidth="1"/>
    <col min="219" max="219" width="14.5703125" style="1" customWidth="1"/>
    <col min="220" max="220" width="15.5703125" style="1" customWidth="1"/>
    <col min="221" max="437" width="0" style="1" hidden="1"/>
    <col min="438" max="438" width="11.42578125" style="1" customWidth="1"/>
    <col min="439" max="469" width="0" style="1" hidden="1"/>
    <col min="470" max="470" width="4.85546875" style="1" customWidth="1"/>
    <col min="471" max="471" width="32.85546875" style="1" customWidth="1"/>
    <col min="472" max="472" width="14.28515625" style="1" customWidth="1"/>
    <col min="473" max="473" width="20.85546875" style="1" customWidth="1"/>
    <col min="474" max="474" width="14.85546875" style="1" customWidth="1"/>
    <col min="475" max="475" width="14.5703125" style="1" customWidth="1"/>
    <col min="476" max="476" width="15.5703125" style="1" customWidth="1"/>
    <col min="477" max="693" width="0" style="1" hidden="1"/>
    <col min="694" max="694" width="11.42578125" style="1" customWidth="1"/>
    <col min="695" max="725" width="0" style="1" hidden="1"/>
    <col min="726" max="726" width="4.85546875" style="1" customWidth="1"/>
    <col min="727" max="727" width="32.85546875" style="1" customWidth="1"/>
    <col min="728" max="728" width="14.28515625" style="1" customWidth="1"/>
    <col min="729" max="729" width="20.85546875" style="1" customWidth="1"/>
    <col min="730" max="730" width="14.85546875" style="1" customWidth="1"/>
    <col min="731" max="731" width="14.5703125" style="1" customWidth="1"/>
    <col min="732" max="732" width="15.5703125" style="1" customWidth="1"/>
    <col min="733" max="949" width="0" style="1" hidden="1"/>
    <col min="950" max="950" width="11.42578125" style="1" customWidth="1"/>
    <col min="951" max="981" width="0" style="1" hidden="1"/>
    <col min="982" max="982" width="4.85546875" style="1" customWidth="1"/>
    <col min="983" max="983" width="32.85546875" style="1" customWidth="1"/>
    <col min="984" max="984" width="14.28515625" style="1" customWidth="1"/>
    <col min="985" max="985" width="20.85546875" style="1" customWidth="1"/>
    <col min="986" max="986" width="14.85546875" style="1" customWidth="1"/>
    <col min="987" max="987" width="14.5703125" style="1" customWidth="1"/>
    <col min="988" max="988" width="15.5703125" style="1" customWidth="1"/>
    <col min="989" max="1205" width="0" style="1" hidden="1"/>
    <col min="1206" max="1206" width="11.42578125" style="1" customWidth="1"/>
    <col min="1207" max="1237" width="0" style="1" hidden="1"/>
    <col min="1238" max="1238" width="4.85546875" style="1" customWidth="1"/>
    <col min="1239" max="1239" width="32.85546875" style="1" customWidth="1"/>
    <col min="1240" max="1240" width="14.28515625" style="1" customWidth="1"/>
    <col min="1241" max="1241" width="20.85546875" style="1" customWidth="1"/>
    <col min="1242" max="1242" width="14.85546875" style="1" customWidth="1"/>
    <col min="1243" max="1243" width="14.5703125" style="1" customWidth="1"/>
    <col min="1244" max="1244" width="15.5703125" style="1" customWidth="1"/>
    <col min="1245" max="1461" width="0" style="1" hidden="1"/>
    <col min="1462" max="1462" width="11.42578125" style="1" customWidth="1"/>
    <col min="1463" max="1493" width="0" style="1" hidden="1"/>
    <col min="1494" max="1494" width="4.85546875" style="1" customWidth="1"/>
    <col min="1495" max="1495" width="32.85546875" style="1" customWidth="1"/>
    <col min="1496" max="1496" width="14.28515625" style="1" customWidth="1"/>
    <col min="1497" max="1497" width="20.85546875" style="1" customWidth="1"/>
    <col min="1498" max="1498" width="14.85546875" style="1" customWidth="1"/>
    <col min="1499" max="1499" width="14.5703125" style="1" customWidth="1"/>
    <col min="1500" max="1500" width="15.5703125" style="1" customWidth="1"/>
    <col min="1501" max="1717" width="0" style="1" hidden="1"/>
    <col min="1718" max="1718" width="11.42578125" style="1" customWidth="1"/>
    <col min="1719" max="1749" width="0" style="1" hidden="1"/>
    <col min="1750" max="1750" width="4.85546875" style="1" customWidth="1"/>
    <col min="1751" max="1751" width="32.85546875" style="1" customWidth="1"/>
    <col min="1752" max="1752" width="14.28515625" style="1" customWidth="1"/>
    <col min="1753" max="1753" width="20.85546875" style="1" customWidth="1"/>
    <col min="1754" max="1754" width="14.85546875" style="1" customWidth="1"/>
    <col min="1755" max="1755" width="14.5703125" style="1" customWidth="1"/>
    <col min="1756" max="1756" width="15.5703125" style="1" customWidth="1"/>
    <col min="1757" max="1973" width="0" style="1" hidden="1"/>
    <col min="1974" max="1974" width="11.42578125" style="1" customWidth="1"/>
    <col min="1975" max="2005" width="0" style="1" hidden="1"/>
    <col min="2006" max="2006" width="4.85546875" style="1" customWidth="1"/>
    <col min="2007" max="2007" width="32.85546875" style="1" customWidth="1"/>
    <col min="2008" max="2008" width="14.28515625" style="1" customWidth="1"/>
    <col min="2009" max="2009" width="20.85546875" style="1" customWidth="1"/>
    <col min="2010" max="2010" width="14.85546875" style="1" customWidth="1"/>
    <col min="2011" max="2011" width="14.5703125" style="1" customWidth="1"/>
    <col min="2012" max="2012" width="15.5703125" style="1" customWidth="1"/>
    <col min="2013" max="2229" width="0" style="1" hidden="1"/>
    <col min="2230" max="2230" width="11.42578125" style="1" customWidth="1"/>
    <col min="2231" max="2261" width="0" style="1" hidden="1"/>
    <col min="2262" max="2262" width="4.85546875" style="1" customWidth="1"/>
    <col min="2263" max="2263" width="32.85546875" style="1" customWidth="1"/>
    <col min="2264" max="2264" width="14.28515625" style="1" customWidth="1"/>
    <col min="2265" max="2265" width="20.85546875" style="1" customWidth="1"/>
    <col min="2266" max="2266" width="14.85546875" style="1" customWidth="1"/>
    <col min="2267" max="2267" width="14.5703125" style="1" customWidth="1"/>
    <col min="2268" max="2268" width="15.5703125" style="1" customWidth="1"/>
    <col min="2269" max="2485" width="0" style="1" hidden="1"/>
    <col min="2486" max="2486" width="11.42578125" style="1" customWidth="1"/>
    <col min="2487" max="2517" width="0" style="1" hidden="1"/>
    <col min="2518" max="2518" width="4.85546875" style="1" customWidth="1"/>
    <col min="2519" max="2519" width="32.85546875" style="1" customWidth="1"/>
    <col min="2520" max="2520" width="14.28515625" style="1" customWidth="1"/>
    <col min="2521" max="2521" width="20.85546875" style="1" customWidth="1"/>
    <col min="2522" max="2522" width="14.85546875" style="1" customWidth="1"/>
    <col min="2523" max="2523" width="14.5703125" style="1" customWidth="1"/>
    <col min="2524" max="2524" width="15.5703125" style="1" customWidth="1"/>
    <col min="2525" max="2741" width="0" style="1" hidden="1"/>
    <col min="2742" max="2742" width="11.42578125" style="1" customWidth="1"/>
    <col min="2743" max="2773" width="0" style="1" hidden="1"/>
    <col min="2774" max="2774" width="4.85546875" style="1" customWidth="1"/>
    <col min="2775" max="2775" width="32.85546875" style="1" customWidth="1"/>
    <col min="2776" max="2776" width="14.28515625" style="1" customWidth="1"/>
    <col min="2777" max="2777" width="20.85546875" style="1" customWidth="1"/>
    <col min="2778" max="2778" width="14.85546875" style="1" customWidth="1"/>
    <col min="2779" max="2779" width="14.5703125" style="1" customWidth="1"/>
    <col min="2780" max="2780" width="15.5703125" style="1" customWidth="1"/>
    <col min="2781" max="2997" width="0" style="1" hidden="1"/>
    <col min="2998" max="2998" width="11.42578125" style="1" customWidth="1"/>
    <col min="2999" max="3029" width="0" style="1" hidden="1"/>
    <col min="3030" max="3030" width="4.85546875" style="1" customWidth="1"/>
    <col min="3031" max="3031" width="32.85546875" style="1" customWidth="1"/>
    <col min="3032" max="3032" width="14.28515625" style="1" customWidth="1"/>
    <col min="3033" max="3033" width="20.85546875" style="1" customWidth="1"/>
    <col min="3034" max="3034" width="14.85546875" style="1" customWidth="1"/>
    <col min="3035" max="3035" width="14.5703125" style="1" customWidth="1"/>
    <col min="3036" max="3036" width="15.5703125" style="1" customWidth="1"/>
    <col min="3037" max="3253" width="0" style="1" hidden="1"/>
    <col min="3254" max="3254" width="11.42578125" style="1" customWidth="1"/>
    <col min="3255" max="3285" width="0" style="1" hidden="1"/>
    <col min="3286" max="3286" width="4.85546875" style="1" customWidth="1"/>
    <col min="3287" max="3287" width="32.85546875" style="1" customWidth="1"/>
    <col min="3288" max="3288" width="14.28515625" style="1" customWidth="1"/>
    <col min="3289" max="3289" width="20.85546875" style="1" customWidth="1"/>
    <col min="3290" max="3290" width="14.85546875" style="1" customWidth="1"/>
    <col min="3291" max="3291" width="14.5703125" style="1" customWidth="1"/>
    <col min="3292" max="3292" width="15.5703125" style="1" customWidth="1"/>
    <col min="3293" max="3509" width="0" style="1" hidden="1"/>
    <col min="3510" max="3510" width="11.42578125" style="1" customWidth="1"/>
    <col min="3511" max="3541" width="0" style="1" hidden="1"/>
    <col min="3542" max="3542" width="4.85546875" style="1" customWidth="1"/>
    <col min="3543" max="3543" width="32.85546875" style="1" customWidth="1"/>
    <col min="3544" max="3544" width="14.28515625" style="1" customWidth="1"/>
    <col min="3545" max="3545" width="20.85546875" style="1" customWidth="1"/>
    <col min="3546" max="3546" width="14.85546875" style="1" customWidth="1"/>
    <col min="3547" max="3547" width="14.5703125" style="1" customWidth="1"/>
    <col min="3548" max="3548" width="15.5703125" style="1" customWidth="1"/>
    <col min="3549" max="3765" width="0" style="1" hidden="1"/>
    <col min="3766" max="3766" width="11.42578125" style="1" customWidth="1"/>
    <col min="3767" max="3797" width="0" style="1" hidden="1"/>
    <col min="3798" max="3798" width="4.85546875" style="1" customWidth="1"/>
    <col min="3799" max="3799" width="32.85546875" style="1" customWidth="1"/>
    <col min="3800" max="3800" width="14.28515625" style="1" customWidth="1"/>
    <col min="3801" max="3801" width="20.85546875" style="1" customWidth="1"/>
    <col min="3802" max="3802" width="14.85546875" style="1" customWidth="1"/>
    <col min="3803" max="3803" width="14.5703125" style="1" customWidth="1"/>
    <col min="3804" max="3804" width="15.5703125" style="1" customWidth="1"/>
    <col min="3805" max="4021" width="0" style="1" hidden="1"/>
    <col min="4022" max="4022" width="11.42578125" style="1" customWidth="1"/>
    <col min="4023" max="4053" width="0" style="1" hidden="1"/>
    <col min="4054" max="4054" width="4.85546875" style="1" customWidth="1"/>
    <col min="4055" max="4055" width="32.85546875" style="1" customWidth="1"/>
    <col min="4056" max="4056" width="14.28515625" style="1" customWidth="1"/>
    <col min="4057" max="4057" width="20.85546875" style="1" customWidth="1"/>
    <col min="4058" max="4058" width="14.85546875" style="1" customWidth="1"/>
    <col min="4059" max="4059" width="14.5703125" style="1" customWidth="1"/>
    <col min="4060" max="4060" width="15.5703125" style="1" customWidth="1"/>
    <col min="4061" max="4277" width="0" style="1" hidden="1"/>
    <col min="4278" max="4278" width="11.42578125" style="1" customWidth="1"/>
    <col min="4279" max="4309" width="0" style="1" hidden="1"/>
    <col min="4310" max="4310" width="4.85546875" style="1" customWidth="1"/>
    <col min="4311" max="4311" width="32.85546875" style="1" customWidth="1"/>
    <col min="4312" max="4312" width="14.28515625" style="1" customWidth="1"/>
    <col min="4313" max="4313" width="20.85546875" style="1" customWidth="1"/>
    <col min="4314" max="4314" width="14.85546875" style="1" customWidth="1"/>
    <col min="4315" max="4315" width="14.5703125" style="1" customWidth="1"/>
    <col min="4316" max="4316" width="15.5703125" style="1" customWidth="1"/>
    <col min="4317" max="4533" width="0" style="1" hidden="1"/>
    <col min="4534" max="4534" width="11.42578125" style="1" customWidth="1"/>
    <col min="4535" max="4565" width="0" style="1" hidden="1"/>
    <col min="4566" max="4566" width="4.85546875" style="1" customWidth="1"/>
    <col min="4567" max="4567" width="32.85546875" style="1" customWidth="1"/>
    <col min="4568" max="4568" width="14.28515625" style="1" customWidth="1"/>
    <col min="4569" max="4569" width="20.85546875" style="1" customWidth="1"/>
    <col min="4570" max="4570" width="14.85546875" style="1" customWidth="1"/>
    <col min="4571" max="4571" width="14.5703125" style="1" customWidth="1"/>
    <col min="4572" max="4572" width="15.5703125" style="1" customWidth="1"/>
    <col min="4573" max="4789" width="0" style="1" hidden="1"/>
    <col min="4790" max="4790" width="11.42578125" style="1" customWidth="1"/>
    <col min="4791" max="4821" width="0" style="1" hidden="1"/>
    <col min="4822" max="4822" width="4.85546875" style="1" customWidth="1"/>
    <col min="4823" max="4823" width="32.85546875" style="1" customWidth="1"/>
    <col min="4824" max="4824" width="14.28515625" style="1" customWidth="1"/>
    <col min="4825" max="4825" width="20.85546875" style="1" customWidth="1"/>
    <col min="4826" max="4826" width="14.85546875" style="1" customWidth="1"/>
    <col min="4827" max="4827" width="14.5703125" style="1" customWidth="1"/>
    <col min="4828" max="4828" width="15.5703125" style="1" customWidth="1"/>
    <col min="4829" max="5045" width="0" style="1" hidden="1"/>
    <col min="5046" max="5046" width="11.42578125" style="1" customWidth="1"/>
    <col min="5047" max="5077" width="0" style="1" hidden="1"/>
    <col min="5078" max="5078" width="4.85546875" style="1" customWidth="1"/>
    <col min="5079" max="5079" width="32.85546875" style="1" customWidth="1"/>
    <col min="5080" max="5080" width="14.28515625" style="1" customWidth="1"/>
    <col min="5081" max="5081" width="20.85546875" style="1" customWidth="1"/>
    <col min="5082" max="5082" width="14.85546875" style="1" customWidth="1"/>
    <col min="5083" max="5083" width="14.5703125" style="1" customWidth="1"/>
    <col min="5084" max="5084" width="15.5703125" style="1" customWidth="1"/>
    <col min="5085" max="5301" width="0" style="1" hidden="1"/>
    <col min="5302" max="5302" width="11.42578125" style="1" customWidth="1"/>
    <col min="5303" max="5333" width="0" style="1" hidden="1"/>
    <col min="5334" max="5334" width="4.85546875" style="1" customWidth="1"/>
    <col min="5335" max="5335" width="32.85546875" style="1" customWidth="1"/>
    <col min="5336" max="5336" width="14.28515625" style="1" customWidth="1"/>
    <col min="5337" max="5337" width="20.85546875" style="1" customWidth="1"/>
    <col min="5338" max="5338" width="14.85546875" style="1" customWidth="1"/>
    <col min="5339" max="5339" width="14.5703125" style="1" customWidth="1"/>
    <col min="5340" max="5340" width="15.5703125" style="1" customWidth="1"/>
    <col min="5341" max="5557" width="0" style="1" hidden="1"/>
    <col min="5558" max="5558" width="11.42578125" style="1" customWidth="1"/>
    <col min="5559" max="5589" width="0" style="1" hidden="1"/>
    <col min="5590" max="5590" width="4.85546875" style="1" customWidth="1"/>
    <col min="5591" max="5591" width="32.85546875" style="1" customWidth="1"/>
    <col min="5592" max="5592" width="14.28515625" style="1" customWidth="1"/>
    <col min="5593" max="5593" width="20.85546875" style="1" customWidth="1"/>
    <col min="5594" max="5594" width="14.85546875" style="1" customWidth="1"/>
    <col min="5595" max="5595" width="14.5703125" style="1" customWidth="1"/>
    <col min="5596" max="5596" width="15.5703125" style="1" customWidth="1"/>
    <col min="5597" max="5813" width="0" style="1" hidden="1"/>
    <col min="5814" max="5814" width="11.42578125" style="1" customWidth="1"/>
    <col min="5815" max="5845" width="0" style="1" hidden="1"/>
    <col min="5846" max="5846" width="4.85546875" style="1" customWidth="1"/>
    <col min="5847" max="5847" width="32.85546875" style="1" customWidth="1"/>
    <col min="5848" max="5848" width="14.28515625" style="1" customWidth="1"/>
    <col min="5849" max="5849" width="20.85546875" style="1" customWidth="1"/>
    <col min="5850" max="5850" width="14.85546875" style="1" customWidth="1"/>
    <col min="5851" max="5851" width="14.5703125" style="1" customWidth="1"/>
    <col min="5852" max="5852" width="15.5703125" style="1" customWidth="1"/>
    <col min="5853" max="6069" width="0" style="1" hidden="1"/>
    <col min="6070" max="6070" width="11.42578125" style="1" customWidth="1"/>
    <col min="6071" max="6101" width="0" style="1" hidden="1"/>
    <col min="6102" max="6102" width="4.85546875" style="1" customWidth="1"/>
    <col min="6103" max="6103" width="32.85546875" style="1" customWidth="1"/>
    <col min="6104" max="6104" width="14.28515625" style="1" customWidth="1"/>
    <col min="6105" max="6105" width="20.85546875" style="1" customWidth="1"/>
    <col min="6106" max="6106" width="14.85546875" style="1" customWidth="1"/>
    <col min="6107" max="6107" width="14.5703125" style="1" customWidth="1"/>
    <col min="6108" max="6108" width="15.5703125" style="1" customWidth="1"/>
    <col min="6109" max="6325" width="0" style="1" hidden="1"/>
    <col min="6326" max="6326" width="11.42578125" style="1" customWidth="1"/>
    <col min="6327" max="6357" width="0" style="1" hidden="1"/>
    <col min="6358" max="6358" width="4.85546875" style="1" customWidth="1"/>
    <col min="6359" max="6359" width="32.85546875" style="1" customWidth="1"/>
    <col min="6360" max="6360" width="14.28515625" style="1" customWidth="1"/>
    <col min="6361" max="6361" width="20.85546875" style="1" customWidth="1"/>
    <col min="6362" max="6362" width="14.85546875" style="1" customWidth="1"/>
    <col min="6363" max="6363" width="14.5703125" style="1" customWidth="1"/>
    <col min="6364" max="6364" width="15.5703125" style="1" customWidth="1"/>
    <col min="6365" max="6581" width="0" style="1" hidden="1"/>
    <col min="6582" max="6582" width="11.42578125" style="1" customWidth="1"/>
    <col min="6583" max="6613" width="0" style="1" hidden="1"/>
    <col min="6614" max="6614" width="4.85546875" style="1" customWidth="1"/>
    <col min="6615" max="6615" width="32.85546875" style="1" customWidth="1"/>
    <col min="6616" max="6616" width="14.28515625" style="1" customWidth="1"/>
    <col min="6617" max="6617" width="20.85546875" style="1" customWidth="1"/>
    <col min="6618" max="6618" width="14.85546875" style="1" customWidth="1"/>
    <col min="6619" max="6619" width="14.5703125" style="1" customWidth="1"/>
    <col min="6620" max="6620" width="15.5703125" style="1" customWidth="1"/>
    <col min="6621" max="6837" width="0" style="1" hidden="1"/>
    <col min="6838" max="6838" width="11.42578125" style="1" customWidth="1"/>
    <col min="6839" max="6869" width="0" style="1" hidden="1"/>
    <col min="6870" max="6870" width="4.85546875" style="1" customWidth="1"/>
    <col min="6871" max="6871" width="32.85546875" style="1" customWidth="1"/>
    <col min="6872" max="6872" width="14.28515625" style="1" customWidth="1"/>
    <col min="6873" max="6873" width="20.85546875" style="1" customWidth="1"/>
    <col min="6874" max="6874" width="14.85546875" style="1" customWidth="1"/>
    <col min="6875" max="6875" width="14.5703125" style="1" customWidth="1"/>
    <col min="6876" max="6876" width="15.5703125" style="1" customWidth="1"/>
    <col min="6877" max="7093" width="0" style="1" hidden="1"/>
    <col min="7094" max="7094" width="11.42578125" style="1" customWidth="1"/>
    <col min="7095" max="7125" width="0" style="1" hidden="1"/>
    <col min="7126" max="7126" width="4.85546875" style="1" customWidth="1"/>
    <col min="7127" max="7127" width="32.85546875" style="1" customWidth="1"/>
    <col min="7128" max="7128" width="14.28515625" style="1" customWidth="1"/>
    <col min="7129" max="7129" width="20.85546875" style="1" customWidth="1"/>
    <col min="7130" max="7130" width="14.85546875" style="1" customWidth="1"/>
    <col min="7131" max="7131" width="14.5703125" style="1" customWidth="1"/>
    <col min="7132" max="7132" width="15.5703125" style="1" customWidth="1"/>
    <col min="7133" max="7349" width="0" style="1" hidden="1"/>
    <col min="7350" max="7350" width="11.42578125" style="1" customWidth="1"/>
    <col min="7351" max="7381" width="0" style="1" hidden="1"/>
    <col min="7382" max="7382" width="4.85546875" style="1" customWidth="1"/>
    <col min="7383" max="7383" width="32.85546875" style="1" customWidth="1"/>
    <col min="7384" max="7384" width="14.28515625" style="1" customWidth="1"/>
    <col min="7385" max="7385" width="20.85546875" style="1" customWidth="1"/>
    <col min="7386" max="7386" width="14.85546875" style="1" customWidth="1"/>
    <col min="7387" max="7387" width="14.5703125" style="1" customWidth="1"/>
    <col min="7388" max="7388" width="15.5703125" style="1" customWidth="1"/>
    <col min="7389" max="7605" width="0" style="1" hidden="1"/>
    <col min="7606" max="7606" width="11.42578125" style="1" customWidth="1"/>
    <col min="7607" max="7637" width="0" style="1" hidden="1"/>
    <col min="7638" max="7638" width="4.85546875" style="1" customWidth="1"/>
    <col min="7639" max="7639" width="32.85546875" style="1" customWidth="1"/>
    <col min="7640" max="7640" width="14.28515625" style="1" customWidth="1"/>
    <col min="7641" max="7641" width="20.85546875" style="1" customWidth="1"/>
    <col min="7642" max="7642" width="14.85546875" style="1" customWidth="1"/>
    <col min="7643" max="7643" width="14.5703125" style="1" customWidth="1"/>
    <col min="7644" max="7644" width="15.5703125" style="1" customWidth="1"/>
    <col min="7645" max="7861" width="0" style="1" hidden="1"/>
    <col min="7862" max="7862" width="11.42578125" style="1" customWidth="1"/>
    <col min="7863" max="7893" width="0" style="1" hidden="1"/>
    <col min="7894" max="7894" width="4.85546875" style="1" customWidth="1"/>
    <col min="7895" max="7895" width="32.85546875" style="1" customWidth="1"/>
    <col min="7896" max="7896" width="14.28515625" style="1" customWidth="1"/>
    <col min="7897" max="7897" width="20.85546875" style="1" customWidth="1"/>
    <col min="7898" max="7898" width="14.85546875" style="1" customWidth="1"/>
    <col min="7899" max="7899" width="14.5703125" style="1" customWidth="1"/>
    <col min="7900" max="7900" width="15.5703125" style="1" customWidth="1"/>
    <col min="7901" max="8117" width="0" style="1" hidden="1"/>
    <col min="8118" max="8118" width="11.42578125" style="1" customWidth="1"/>
    <col min="8119" max="8149" width="0" style="1" hidden="1"/>
    <col min="8150" max="8150" width="4.85546875" style="1" customWidth="1"/>
    <col min="8151" max="8151" width="32.85546875" style="1" customWidth="1"/>
    <col min="8152" max="8152" width="14.28515625" style="1" customWidth="1"/>
    <col min="8153" max="8153" width="20.85546875" style="1" customWidth="1"/>
    <col min="8154" max="8154" width="14.85546875" style="1" customWidth="1"/>
    <col min="8155" max="8155" width="14.5703125" style="1" customWidth="1"/>
    <col min="8156" max="8156" width="15.5703125" style="1" customWidth="1"/>
    <col min="8157" max="8373" width="0" style="1" hidden="1"/>
    <col min="8374" max="8374" width="11.42578125" style="1" customWidth="1"/>
    <col min="8375" max="8405" width="0" style="1" hidden="1"/>
    <col min="8406" max="8406" width="4.85546875" style="1" customWidth="1"/>
    <col min="8407" max="8407" width="32.85546875" style="1" customWidth="1"/>
    <col min="8408" max="8408" width="14.28515625" style="1" customWidth="1"/>
    <col min="8409" max="8409" width="20.85546875" style="1" customWidth="1"/>
    <col min="8410" max="8410" width="14.85546875" style="1" customWidth="1"/>
    <col min="8411" max="8411" width="14.5703125" style="1" customWidth="1"/>
    <col min="8412" max="8412" width="15.5703125" style="1" customWidth="1"/>
    <col min="8413" max="8629" width="0" style="1" hidden="1"/>
    <col min="8630" max="8630" width="11.42578125" style="1" customWidth="1"/>
    <col min="8631" max="8661" width="0" style="1" hidden="1"/>
    <col min="8662" max="8662" width="4.85546875" style="1" customWidth="1"/>
    <col min="8663" max="8663" width="32.85546875" style="1" customWidth="1"/>
    <col min="8664" max="8664" width="14.28515625" style="1" customWidth="1"/>
    <col min="8665" max="8665" width="20.85546875" style="1" customWidth="1"/>
    <col min="8666" max="8666" width="14.85546875" style="1" customWidth="1"/>
    <col min="8667" max="8667" width="14.5703125" style="1" customWidth="1"/>
    <col min="8668" max="8668" width="15.5703125" style="1" customWidth="1"/>
    <col min="8669" max="8885" width="0" style="1" hidden="1"/>
    <col min="8886" max="8886" width="11.42578125" style="1" customWidth="1"/>
    <col min="8887" max="8917" width="0" style="1" hidden="1"/>
    <col min="8918" max="8918" width="4.85546875" style="1" customWidth="1"/>
    <col min="8919" max="8919" width="32.85546875" style="1" customWidth="1"/>
    <col min="8920" max="8920" width="14.28515625" style="1" customWidth="1"/>
    <col min="8921" max="8921" width="20.85546875" style="1" customWidth="1"/>
    <col min="8922" max="8922" width="14.85546875" style="1" customWidth="1"/>
    <col min="8923" max="8923" width="14.5703125" style="1" customWidth="1"/>
    <col min="8924" max="8924" width="15.5703125" style="1" customWidth="1"/>
    <col min="8925" max="9141" width="0" style="1" hidden="1"/>
    <col min="9142" max="9142" width="11.42578125" style="1" customWidth="1"/>
    <col min="9143" max="9173" width="0" style="1" hidden="1"/>
    <col min="9174" max="9174" width="4.85546875" style="1" customWidth="1"/>
    <col min="9175" max="9175" width="32.85546875" style="1" customWidth="1"/>
    <col min="9176" max="9176" width="14.28515625" style="1" customWidth="1"/>
    <col min="9177" max="9177" width="20.85546875" style="1" customWidth="1"/>
    <col min="9178" max="9178" width="14.85546875" style="1" customWidth="1"/>
    <col min="9179" max="9179" width="14.5703125" style="1" customWidth="1"/>
    <col min="9180" max="9180" width="15.5703125" style="1" customWidth="1"/>
    <col min="9181" max="9397" width="0" style="1" hidden="1"/>
    <col min="9398" max="9398" width="11.42578125" style="1" customWidth="1"/>
    <col min="9399" max="9429" width="0" style="1" hidden="1"/>
    <col min="9430" max="9430" width="4.85546875" style="1" customWidth="1"/>
    <col min="9431" max="9431" width="32.85546875" style="1" customWidth="1"/>
    <col min="9432" max="9432" width="14.28515625" style="1" customWidth="1"/>
    <col min="9433" max="9433" width="20.85546875" style="1" customWidth="1"/>
    <col min="9434" max="9434" width="14.85546875" style="1" customWidth="1"/>
    <col min="9435" max="9435" width="14.5703125" style="1" customWidth="1"/>
    <col min="9436" max="9436" width="15.5703125" style="1" customWidth="1"/>
    <col min="9437" max="9653" width="0" style="1" hidden="1"/>
    <col min="9654" max="9654" width="11.42578125" style="1" customWidth="1"/>
    <col min="9655" max="9685" width="0" style="1" hidden="1"/>
    <col min="9686" max="9686" width="4.85546875" style="1" customWidth="1"/>
    <col min="9687" max="9687" width="32.85546875" style="1" customWidth="1"/>
    <col min="9688" max="9688" width="14.28515625" style="1" customWidth="1"/>
    <col min="9689" max="9689" width="20.85546875" style="1" customWidth="1"/>
    <col min="9690" max="9690" width="14.85546875" style="1" customWidth="1"/>
    <col min="9691" max="9691" width="14.5703125" style="1" customWidth="1"/>
    <col min="9692" max="9692" width="15.5703125" style="1" customWidth="1"/>
    <col min="9693" max="9909" width="0" style="1" hidden="1"/>
    <col min="9910" max="9910" width="11.42578125" style="1" customWidth="1"/>
    <col min="9911" max="9941" width="0" style="1" hidden="1"/>
    <col min="9942" max="9942" width="4.85546875" style="1" customWidth="1"/>
    <col min="9943" max="9943" width="32.85546875" style="1" customWidth="1"/>
    <col min="9944" max="9944" width="14.28515625" style="1" customWidth="1"/>
    <col min="9945" max="9945" width="20.85546875" style="1" customWidth="1"/>
    <col min="9946" max="9946" width="14.85546875" style="1" customWidth="1"/>
    <col min="9947" max="9947" width="14.5703125" style="1" customWidth="1"/>
    <col min="9948" max="9948" width="15.5703125" style="1" customWidth="1"/>
    <col min="9949" max="10165" width="0" style="1" hidden="1"/>
    <col min="10166" max="10166" width="11.42578125" style="1" customWidth="1"/>
    <col min="10167" max="10197" width="0" style="1" hidden="1"/>
    <col min="10198" max="10198" width="4.85546875" style="1" customWidth="1"/>
    <col min="10199" max="10199" width="32.85546875" style="1" customWidth="1"/>
    <col min="10200" max="10200" width="14.28515625" style="1" customWidth="1"/>
    <col min="10201" max="10201" width="20.85546875" style="1" customWidth="1"/>
    <col min="10202" max="10202" width="14.85546875" style="1" customWidth="1"/>
    <col min="10203" max="10203" width="14.5703125" style="1" customWidth="1"/>
    <col min="10204" max="10204" width="15.5703125" style="1" customWidth="1"/>
    <col min="10205" max="10421" width="0" style="1" hidden="1"/>
    <col min="10422" max="10422" width="11.42578125" style="1" customWidth="1"/>
    <col min="10423" max="10453" width="0" style="1" hidden="1"/>
    <col min="10454" max="10454" width="4.85546875" style="1" customWidth="1"/>
    <col min="10455" max="10455" width="32.85546875" style="1" customWidth="1"/>
    <col min="10456" max="10456" width="14.28515625" style="1" customWidth="1"/>
    <col min="10457" max="10457" width="20.85546875" style="1" customWidth="1"/>
    <col min="10458" max="10458" width="14.85546875" style="1" customWidth="1"/>
    <col min="10459" max="10459" width="14.5703125" style="1" customWidth="1"/>
    <col min="10460" max="10460" width="15.5703125" style="1" customWidth="1"/>
    <col min="10461" max="10677" width="0" style="1" hidden="1"/>
    <col min="10678" max="10678" width="11.42578125" style="1" customWidth="1"/>
    <col min="10679" max="10709" width="0" style="1" hidden="1"/>
    <col min="10710" max="10710" width="4.85546875" style="1" customWidth="1"/>
    <col min="10711" max="10711" width="32.85546875" style="1" customWidth="1"/>
    <col min="10712" max="10712" width="14.28515625" style="1" customWidth="1"/>
    <col min="10713" max="10713" width="20.85546875" style="1" customWidth="1"/>
    <col min="10714" max="10714" width="14.85546875" style="1" customWidth="1"/>
    <col min="10715" max="10715" width="14.5703125" style="1" customWidth="1"/>
    <col min="10716" max="10716" width="15.5703125" style="1" customWidth="1"/>
    <col min="10717" max="10933" width="0" style="1" hidden="1"/>
    <col min="10934" max="10934" width="11.42578125" style="1" customWidth="1"/>
    <col min="10935" max="10965" width="0" style="1" hidden="1"/>
    <col min="10966" max="10966" width="4.85546875" style="1" customWidth="1"/>
    <col min="10967" max="10967" width="32.85546875" style="1" customWidth="1"/>
    <col min="10968" max="10968" width="14.28515625" style="1" customWidth="1"/>
    <col min="10969" max="10969" width="20.85546875" style="1" customWidth="1"/>
    <col min="10970" max="10970" width="14.85546875" style="1" customWidth="1"/>
    <col min="10971" max="10971" width="14.5703125" style="1" customWidth="1"/>
    <col min="10972" max="10972" width="15.5703125" style="1" customWidth="1"/>
    <col min="10973" max="11189" width="0" style="1" hidden="1"/>
    <col min="11190" max="11190" width="11.42578125" style="1" customWidth="1"/>
    <col min="11191" max="11221" width="0" style="1" hidden="1"/>
    <col min="11222" max="11222" width="4.85546875" style="1" customWidth="1"/>
    <col min="11223" max="11223" width="32.85546875" style="1" customWidth="1"/>
    <col min="11224" max="11224" width="14.28515625" style="1" customWidth="1"/>
    <col min="11225" max="11225" width="20.85546875" style="1" customWidth="1"/>
    <col min="11226" max="11226" width="14.85546875" style="1" customWidth="1"/>
    <col min="11227" max="11227" width="14.5703125" style="1" customWidth="1"/>
    <col min="11228" max="11228" width="15.5703125" style="1" customWidth="1"/>
    <col min="11229" max="11445" width="0" style="1" hidden="1"/>
    <col min="11446" max="11446" width="11.42578125" style="1" customWidth="1"/>
    <col min="11447" max="11477" width="0" style="1" hidden="1"/>
    <col min="11478" max="11478" width="4.85546875" style="1" customWidth="1"/>
    <col min="11479" max="11479" width="32.85546875" style="1" customWidth="1"/>
    <col min="11480" max="11480" width="14.28515625" style="1" customWidth="1"/>
    <col min="11481" max="11481" width="20.85546875" style="1" customWidth="1"/>
    <col min="11482" max="11482" width="14.85546875" style="1" customWidth="1"/>
    <col min="11483" max="11483" width="14.5703125" style="1" customWidth="1"/>
    <col min="11484" max="11484" width="15.5703125" style="1" customWidth="1"/>
    <col min="11485" max="11701" width="0" style="1" hidden="1"/>
    <col min="11702" max="11702" width="11.42578125" style="1" customWidth="1"/>
    <col min="11703" max="11733" width="0" style="1" hidden="1"/>
    <col min="11734" max="11734" width="4.85546875" style="1" customWidth="1"/>
    <col min="11735" max="11735" width="32.85546875" style="1" customWidth="1"/>
    <col min="11736" max="11736" width="14.28515625" style="1" customWidth="1"/>
    <col min="11737" max="11737" width="20.85546875" style="1" customWidth="1"/>
    <col min="11738" max="11738" width="14.85546875" style="1" customWidth="1"/>
    <col min="11739" max="11739" width="14.5703125" style="1" customWidth="1"/>
    <col min="11740" max="11740" width="15.5703125" style="1" customWidth="1"/>
    <col min="11741" max="11957" width="0" style="1" hidden="1"/>
    <col min="11958" max="11958" width="11.42578125" style="1" customWidth="1"/>
    <col min="11959" max="11989" width="0" style="1" hidden="1"/>
    <col min="11990" max="11990" width="4.85546875" style="1" customWidth="1"/>
    <col min="11991" max="11991" width="32.85546875" style="1" customWidth="1"/>
    <col min="11992" max="11992" width="14.28515625" style="1" customWidth="1"/>
    <col min="11993" max="11993" width="20.85546875" style="1" customWidth="1"/>
    <col min="11994" max="11994" width="14.85546875" style="1" customWidth="1"/>
    <col min="11995" max="11995" width="14.5703125" style="1" customWidth="1"/>
    <col min="11996" max="11996" width="15.5703125" style="1" customWidth="1"/>
    <col min="11997" max="12213" width="0" style="1" hidden="1"/>
    <col min="12214" max="12214" width="11.42578125" style="1" customWidth="1"/>
    <col min="12215" max="12245" width="0" style="1" hidden="1"/>
    <col min="12246" max="12246" width="4.85546875" style="1" customWidth="1"/>
    <col min="12247" max="12247" width="32.85546875" style="1" customWidth="1"/>
    <col min="12248" max="12248" width="14.28515625" style="1" customWidth="1"/>
    <col min="12249" max="12249" width="20.85546875" style="1" customWidth="1"/>
    <col min="12250" max="12250" width="14.85546875" style="1" customWidth="1"/>
    <col min="12251" max="12251" width="14.5703125" style="1" customWidth="1"/>
    <col min="12252" max="12252" width="15.5703125" style="1" customWidth="1"/>
    <col min="12253" max="12469" width="0" style="1" hidden="1"/>
    <col min="12470" max="12470" width="11.42578125" style="1" customWidth="1"/>
    <col min="12471" max="12501" width="0" style="1" hidden="1"/>
    <col min="12502" max="12502" width="4.85546875" style="1" customWidth="1"/>
    <col min="12503" max="12503" width="32.85546875" style="1" customWidth="1"/>
    <col min="12504" max="12504" width="14.28515625" style="1" customWidth="1"/>
    <col min="12505" max="12505" width="20.85546875" style="1" customWidth="1"/>
    <col min="12506" max="12506" width="14.85546875" style="1" customWidth="1"/>
    <col min="12507" max="12507" width="14.5703125" style="1" customWidth="1"/>
    <col min="12508" max="12508" width="15.5703125" style="1" customWidth="1"/>
    <col min="12509" max="12725" width="0" style="1" hidden="1"/>
    <col min="12726" max="12726" width="11.42578125" style="1" customWidth="1"/>
    <col min="12727" max="12757" width="0" style="1" hidden="1"/>
    <col min="12758" max="12758" width="4.85546875" style="1" customWidth="1"/>
    <col min="12759" max="12759" width="32.85546875" style="1" customWidth="1"/>
    <col min="12760" max="12760" width="14.28515625" style="1" customWidth="1"/>
    <col min="12761" max="12761" width="20.85546875" style="1" customWidth="1"/>
    <col min="12762" max="12762" width="14.85546875" style="1" customWidth="1"/>
    <col min="12763" max="12763" width="14.5703125" style="1" customWidth="1"/>
    <col min="12764" max="12764" width="15.5703125" style="1" customWidth="1"/>
    <col min="12765" max="12981" width="0" style="1" hidden="1"/>
    <col min="12982" max="12982" width="11.42578125" style="1" customWidth="1"/>
    <col min="12983" max="13013" width="0" style="1" hidden="1"/>
    <col min="13014" max="13014" width="4.85546875" style="1" customWidth="1"/>
    <col min="13015" max="13015" width="32.85546875" style="1" customWidth="1"/>
    <col min="13016" max="13016" width="14.28515625" style="1" customWidth="1"/>
    <col min="13017" max="13017" width="20.85546875" style="1" customWidth="1"/>
    <col min="13018" max="13018" width="14.85546875" style="1" customWidth="1"/>
    <col min="13019" max="13019" width="14.5703125" style="1" customWidth="1"/>
    <col min="13020" max="13020" width="15.5703125" style="1" customWidth="1"/>
    <col min="13021" max="13237" width="0" style="1" hidden="1"/>
    <col min="13238" max="13238" width="11.42578125" style="1" customWidth="1"/>
    <col min="13239" max="13269" width="0" style="1" hidden="1"/>
    <col min="13270" max="13270" width="4.85546875" style="1" customWidth="1"/>
    <col min="13271" max="13271" width="32.85546875" style="1" customWidth="1"/>
    <col min="13272" max="13272" width="14.28515625" style="1" customWidth="1"/>
    <col min="13273" max="13273" width="20.85546875" style="1" customWidth="1"/>
    <col min="13274" max="13274" width="14.85546875" style="1" customWidth="1"/>
    <col min="13275" max="13275" width="14.5703125" style="1" customWidth="1"/>
    <col min="13276" max="13276" width="15.5703125" style="1" customWidth="1"/>
    <col min="13277" max="13493" width="0" style="1" hidden="1"/>
    <col min="13494" max="13494" width="11.42578125" style="1" customWidth="1"/>
    <col min="13495" max="13525" width="0" style="1" hidden="1"/>
    <col min="13526" max="13526" width="4.85546875" style="1" customWidth="1"/>
    <col min="13527" max="13527" width="32.85546875" style="1" customWidth="1"/>
    <col min="13528" max="13528" width="14.28515625" style="1" customWidth="1"/>
    <col min="13529" max="13529" width="20.85546875" style="1" customWidth="1"/>
    <col min="13530" max="13530" width="14.85546875" style="1" customWidth="1"/>
    <col min="13531" max="13531" width="14.5703125" style="1" customWidth="1"/>
    <col min="13532" max="13532" width="15.5703125" style="1" customWidth="1"/>
    <col min="13533" max="13749" width="0" style="1" hidden="1"/>
    <col min="13750" max="13750" width="11.42578125" style="1" customWidth="1"/>
    <col min="13751" max="13781" width="0" style="1" hidden="1"/>
    <col min="13782" max="13782" width="4.85546875" style="1" customWidth="1"/>
    <col min="13783" max="13783" width="32.85546875" style="1" customWidth="1"/>
    <col min="13784" max="13784" width="14.28515625" style="1" customWidth="1"/>
    <col min="13785" max="13785" width="20.85546875" style="1" customWidth="1"/>
    <col min="13786" max="13786" width="14.85546875" style="1" customWidth="1"/>
    <col min="13787" max="13787" width="14.5703125" style="1" customWidth="1"/>
    <col min="13788" max="13788" width="15.5703125" style="1" customWidth="1"/>
    <col min="13789" max="14005" width="0" style="1" hidden="1"/>
    <col min="14006" max="14006" width="11.42578125" style="1" customWidth="1"/>
    <col min="14007" max="14037" width="0" style="1" hidden="1"/>
    <col min="14038" max="14038" width="4.85546875" style="1" customWidth="1"/>
    <col min="14039" max="14039" width="32.85546875" style="1" customWidth="1"/>
    <col min="14040" max="14040" width="14.28515625" style="1" customWidth="1"/>
    <col min="14041" max="14041" width="20.85546875" style="1" customWidth="1"/>
    <col min="14042" max="14042" width="14.85546875" style="1" customWidth="1"/>
    <col min="14043" max="14043" width="14.5703125" style="1" customWidth="1"/>
    <col min="14044" max="14044" width="15.5703125" style="1" customWidth="1"/>
    <col min="14045" max="14261" width="0" style="1" hidden="1"/>
    <col min="14262" max="14262" width="11.42578125" style="1" customWidth="1"/>
    <col min="14263" max="14293" width="0" style="1" hidden="1"/>
    <col min="14294" max="14294" width="4.85546875" style="1" customWidth="1"/>
    <col min="14295" max="14295" width="32.85546875" style="1" customWidth="1"/>
    <col min="14296" max="14296" width="14.28515625" style="1" customWidth="1"/>
    <col min="14297" max="14297" width="20.85546875" style="1" customWidth="1"/>
    <col min="14298" max="14298" width="14.85546875" style="1" customWidth="1"/>
    <col min="14299" max="14299" width="14.5703125" style="1" customWidth="1"/>
    <col min="14300" max="14300" width="15.5703125" style="1" customWidth="1"/>
    <col min="14301" max="14517" width="0" style="1" hidden="1"/>
    <col min="14518" max="14518" width="11.42578125" style="1" customWidth="1"/>
    <col min="14519" max="14549" width="0" style="1" hidden="1"/>
    <col min="14550" max="14550" width="4.85546875" style="1" customWidth="1"/>
    <col min="14551" max="14551" width="32.85546875" style="1" customWidth="1"/>
    <col min="14552" max="14552" width="14.28515625" style="1" customWidth="1"/>
    <col min="14553" max="14553" width="20.85546875" style="1" customWidth="1"/>
    <col min="14554" max="14554" width="14.85546875" style="1" customWidth="1"/>
    <col min="14555" max="14555" width="14.5703125" style="1" customWidth="1"/>
    <col min="14556" max="14556" width="15.5703125" style="1" customWidth="1"/>
    <col min="14557" max="14773" width="0" style="1" hidden="1"/>
    <col min="14774" max="14774" width="11.42578125" style="1" customWidth="1"/>
    <col min="14775" max="14805" width="0" style="1" hidden="1"/>
    <col min="14806" max="14806" width="4.85546875" style="1" customWidth="1"/>
    <col min="14807" max="14807" width="32.85546875" style="1" customWidth="1"/>
    <col min="14808" max="14808" width="14.28515625" style="1" customWidth="1"/>
    <col min="14809" max="14809" width="20.85546875" style="1" customWidth="1"/>
    <col min="14810" max="14810" width="14.85546875" style="1" customWidth="1"/>
    <col min="14811" max="14811" width="14.5703125" style="1" customWidth="1"/>
    <col min="14812" max="14812" width="15.5703125" style="1" customWidth="1"/>
    <col min="14813" max="15029" width="0" style="1" hidden="1"/>
    <col min="15030" max="15030" width="11.42578125" style="1" customWidth="1"/>
    <col min="15031" max="15061" width="0" style="1" hidden="1"/>
    <col min="15062" max="15062" width="4.85546875" style="1" customWidth="1"/>
    <col min="15063" max="15063" width="32.85546875" style="1" customWidth="1"/>
    <col min="15064" max="15064" width="14.28515625" style="1" customWidth="1"/>
    <col min="15065" max="15065" width="20.85546875" style="1" customWidth="1"/>
    <col min="15066" max="15066" width="14.85546875" style="1" customWidth="1"/>
    <col min="15067" max="15067" width="14.5703125" style="1" customWidth="1"/>
    <col min="15068" max="15068" width="15.5703125" style="1" customWidth="1"/>
    <col min="15069" max="15285" width="0" style="1" hidden="1"/>
    <col min="15286" max="15286" width="11.42578125" style="1" customWidth="1"/>
    <col min="15287" max="15317" width="0" style="1" hidden="1"/>
    <col min="15318" max="15318" width="4.85546875" style="1" customWidth="1"/>
    <col min="15319" max="15319" width="32.85546875" style="1" customWidth="1"/>
    <col min="15320" max="15320" width="14.28515625" style="1" customWidth="1"/>
    <col min="15321" max="15321" width="20.85546875" style="1" customWidth="1"/>
    <col min="15322" max="15322" width="14.85546875" style="1" customWidth="1"/>
    <col min="15323" max="15323" width="14.5703125" style="1" customWidth="1"/>
    <col min="15324" max="15324" width="15.5703125" style="1" customWidth="1"/>
    <col min="15325" max="15541" width="0" style="1" hidden="1"/>
    <col min="15542" max="15542" width="11.42578125" style="1" customWidth="1"/>
    <col min="15543" max="15573" width="0" style="1" hidden="1"/>
    <col min="15574" max="15574" width="4.85546875" style="1" customWidth="1"/>
    <col min="15575" max="15575" width="32.85546875" style="1" customWidth="1"/>
    <col min="15576" max="15576" width="14.28515625" style="1" customWidth="1"/>
    <col min="15577" max="15577" width="20.85546875" style="1" customWidth="1"/>
    <col min="15578" max="15578" width="14.85546875" style="1" customWidth="1"/>
    <col min="15579" max="15579" width="14.5703125" style="1" customWidth="1"/>
    <col min="15580" max="15580" width="15.5703125" style="1" customWidth="1"/>
    <col min="15581" max="15797" width="0" style="1" hidden="1"/>
    <col min="15798" max="15798" width="11.42578125" style="1" customWidth="1"/>
    <col min="15799" max="15829" width="0" style="1" hidden="1"/>
    <col min="15830" max="15830" width="4.85546875" style="1" customWidth="1"/>
    <col min="15831" max="15831" width="32.85546875" style="1" customWidth="1"/>
    <col min="15832" max="15832" width="14.28515625" style="1" customWidth="1"/>
    <col min="15833" max="15833" width="20.85546875" style="1" customWidth="1"/>
    <col min="15834" max="15834" width="14.85546875" style="1" customWidth="1"/>
    <col min="15835" max="15835" width="14.5703125" style="1" customWidth="1"/>
    <col min="15836" max="15836" width="15.5703125" style="1" customWidth="1"/>
    <col min="15837" max="16053" width="0" style="1" hidden="1"/>
    <col min="16054" max="16054" width="11.42578125" style="1" customWidth="1"/>
    <col min="16055" max="16085" width="0" style="1" hidden="1"/>
    <col min="16086" max="16086" width="4.85546875" style="1" customWidth="1"/>
    <col min="16087" max="16087" width="32.85546875" style="1" customWidth="1"/>
    <col min="16088" max="16088" width="14.28515625" style="1" customWidth="1"/>
    <col min="16089" max="16089" width="20.85546875" style="1" customWidth="1"/>
    <col min="16090" max="16090" width="14.85546875" style="1" customWidth="1"/>
    <col min="16091" max="16091" width="14.5703125" style="1" customWidth="1"/>
    <col min="16092" max="16092" width="15.5703125" style="1" customWidth="1"/>
    <col min="16093" max="16309" width="0" style="1" hidden="1"/>
    <col min="16310" max="16310" width="11.42578125" style="1" customWidth="1"/>
    <col min="16311" max="16384" width="0" style="1" hidden="1"/>
  </cols>
  <sheetData>
    <row r="1" spans="1:5" ht="30" customHeight="1" x14ac:dyDescent="0.2">
      <c r="A1" s="95" t="s">
        <v>120</v>
      </c>
      <c r="B1" s="96"/>
      <c r="C1" s="96"/>
      <c r="D1" s="96"/>
      <c r="E1" s="96"/>
    </row>
    <row r="2" spans="1:5" ht="27.75" customHeight="1" x14ac:dyDescent="0.2">
      <c r="A2" s="99" t="s">
        <v>113</v>
      </c>
      <c r="B2" s="100"/>
      <c r="C2" s="100"/>
      <c r="D2" s="100"/>
      <c r="E2" s="100"/>
    </row>
    <row r="3" spans="1:5" ht="21.75" customHeight="1" x14ac:dyDescent="0.2">
      <c r="A3" s="93" t="s">
        <v>1</v>
      </c>
      <c r="B3" s="94"/>
      <c r="C3" s="94"/>
      <c r="D3" s="94"/>
      <c r="E3" s="94"/>
    </row>
    <row r="4" spans="1:5" ht="30" customHeight="1" x14ac:dyDescent="0.2">
      <c r="A4" s="97" t="s">
        <v>0</v>
      </c>
      <c r="B4" s="97"/>
      <c r="C4" s="97"/>
      <c r="D4" s="97"/>
      <c r="E4" s="98" t="s">
        <v>109</v>
      </c>
    </row>
    <row r="5" spans="1:5" x14ac:dyDescent="0.2">
      <c r="A5" s="97"/>
      <c r="B5" s="97"/>
      <c r="C5" s="97"/>
      <c r="D5" s="97"/>
      <c r="E5" s="98"/>
    </row>
    <row r="6" spans="1:5" s="68" customFormat="1" ht="36.950000000000003" customHeight="1" x14ac:dyDescent="0.25">
      <c r="A6" s="73"/>
      <c r="B6" s="102" t="s">
        <v>2</v>
      </c>
      <c r="C6" s="102"/>
      <c r="D6" s="102"/>
      <c r="E6" s="74">
        <f>SUM(E7:E11)</f>
        <v>937200</v>
      </c>
    </row>
    <row r="7" spans="1:5" s="68" customFormat="1" ht="15" x14ac:dyDescent="0.25">
      <c r="A7" s="69"/>
      <c r="B7" s="101" t="s">
        <v>3</v>
      </c>
      <c r="C7" s="101"/>
      <c r="D7" s="101"/>
      <c r="E7" s="70">
        <f>'[1]MODIFICACION INGRESOS '!C232</f>
        <v>0</v>
      </c>
    </row>
    <row r="8" spans="1:5" s="68" customFormat="1" ht="15" x14ac:dyDescent="0.25">
      <c r="A8" s="69"/>
      <c r="B8" s="101" t="s">
        <v>4</v>
      </c>
      <c r="C8" s="101"/>
      <c r="D8" s="101"/>
      <c r="E8" s="70">
        <f>'[1]MODIFICACION INGRESOS '!C233</f>
        <v>0</v>
      </c>
    </row>
    <row r="9" spans="1:5" s="68" customFormat="1" ht="36.950000000000003" customHeight="1" x14ac:dyDescent="0.25">
      <c r="A9" s="69"/>
      <c r="B9" s="101" t="s">
        <v>5</v>
      </c>
      <c r="C9" s="101"/>
      <c r="D9" s="101"/>
      <c r="E9" s="70">
        <v>937200</v>
      </c>
    </row>
    <row r="10" spans="1:5" s="68" customFormat="1" ht="15" x14ac:dyDescent="0.25">
      <c r="A10" s="69"/>
      <c r="B10" s="101" t="s">
        <v>6</v>
      </c>
      <c r="C10" s="101"/>
      <c r="D10" s="101"/>
      <c r="E10" s="70">
        <f>'[1]MODIFICACION INGRESOS '!C237</f>
        <v>0</v>
      </c>
    </row>
    <row r="11" spans="1:5" s="68" customFormat="1" ht="30" customHeight="1" x14ac:dyDescent="0.25">
      <c r="A11" s="69"/>
      <c r="B11" s="103" t="s">
        <v>7</v>
      </c>
      <c r="C11" s="104"/>
      <c r="D11" s="105"/>
      <c r="E11" s="70">
        <f>'[1]MODIFICACION INGRESOS '!C239</f>
        <v>0</v>
      </c>
    </row>
    <row r="12" spans="1:5" s="68" customFormat="1" ht="36.950000000000003" customHeight="1" x14ac:dyDescent="0.25">
      <c r="A12" s="73"/>
      <c r="B12" s="102" t="s">
        <v>8</v>
      </c>
      <c r="C12" s="102"/>
      <c r="D12" s="102"/>
      <c r="E12" s="74">
        <f>SUM(E13:E16)</f>
        <v>1596682</v>
      </c>
    </row>
    <row r="13" spans="1:5" s="68" customFormat="1" ht="15" x14ac:dyDescent="0.25">
      <c r="A13" s="69"/>
      <c r="B13" s="101" t="s">
        <v>9</v>
      </c>
      <c r="C13" s="101"/>
      <c r="D13" s="101"/>
      <c r="E13" s="72">
        <f>'[1]MODIFICACION INGRESOS '!C243</f>
        <v>0</v>
      </c>
    </row>
    <row r="14" spans="1:5" s="68" customFormat="1" ht="15" x14ac:dyDescent="0.25">
      <c r="A14" s="69"/>
      <c r="B14" s="101" t="s">
        <v>10</v>
      </c>
      <c r="C14" s="101"/>
      <c r="D14" s="101"/>
      <c r="E14" s="72">
        <f>'[1]MODIFICACION INGRESOS '!C247</f>
        <v>0</v>
      </c>
    </row>
    <row r="15" spans="1:5" s="68" customFormat="1" ht="34.5" customHeight="1" x14ac:dyDescent="0.25">
      <c r="A15" s="69"/>
      <c r="B15" s="101" t="s">
        <v>114</v>
      </c>
      <c r="C15" s="101"/>
      <c r="D15" s="101"/>
      <c r="E15" s="72">
        <v>1596682</v>
      </c>
    </row>
    <row r="16" spans="1:5" s="68" customFormat="1" ht="34.5" customHeight="1" x14ac:dyDescent="0.25">
      <c r="A16" s="69"/>
      <c r="B16" s="101" t="s">
        <v>108</v>
      </c>
      <c r="C16" s="101"/>
      <c r="D16" s="101"/>
      <c r="E16" s="72"/>
    </row>
    <row r="17" spans="1:5" s="68" customFormat="1" ht="24.75" customHeight="1" x14ac:dyDescent="0.25">
      <c r="A17" s="73"/>
      <c r="B17" s="102" t="s">
        <v>11</v>
      </c>
      <c r="C17" s="102"/>
      <c r="D17" s="102"/>
      <c r="E17" s="74">
        <f>SUM(E18:E22)</f>
        <v>5055770</v>
      </c>
    </row>
    <row r="18" spans="1:5" s="68" customFormat="1" ht="33.75" customHeight="1" x14ac:dyDescent="0.25">
      <c r="A18" s="69"/>
      <c r="B18" s="101" t="s">
        <v>12</v>
      </c>
      <c r="C18" s="101"/>
      <c r="D18" s="101"/>
      <c r="E18" s="71">
        <v>5055770</v>
      </c>
    </row>
    <row r="19" spans="1:5" s="68" customFormat="1" ht="15" x14ac:dyDescent="0.25">
      <c r="A19" s="69"/>
      <c r="B19" s="101" t="s">
        <v>13</v>
      </c>
      <c r="C19" s="101"/>
      <c r="D19" s="101"/>
      <c r="E19" s="71">
        <f>'[1]MODIFICACION INGRESOS '!C262</f>
        <v>0</v>
      </c>
    </row>
    <row r="20" spans="1:5" s="68" customFormat="1" ht="15" x14ac:dyDescent="0.25">
      <c r="A20" s="69"/>
      <c r="B20" s="101" t="s">
        <v>14</v>
      </c>
      <c r="C20" s="101"/>
      <c r="D20" s="101"/>
      <c r="E20" s="71">
        <f>'[1]MODIFICACION INGRESOS '!C263</f>
        <v>0</v>
      </c>
    </row>
    <row r="21" spans="1:5" s="68" customFormat="1" ht="15" x14ac:dyDescent="0.25">
      <c r="A21" s="69"/>
      <c r="B21" s="101" t="s">
        <v>15</v>
      </c>
      <c r="C21" s="101"/>
      <c r="D21" s="101"/>
      <c r="E21" s="71">
        <f>'[1]MODIFICACION INGRESOS '!C268</f>
        <v>0</v>
      </c>
    </row>
    <row r="22" spans="1:5" s="68" customFormat="1" ht="15" x14ac:dyDescent="0.25">
      <c r="A22" s="69"/>
      <c r="B22" s="101" t="s">
        <v>16</v>
      </c>
      <c r="C22" s="101"/>
      <c r="D22" s="101"/>
      <c r="E22" s="71">
        <f>'[1]MODIFICACION INGRESOS '!C272</f>
        <v>0</v>
      </c>
    </row>
    <row r="23" spans="1:5" s="68" customFormat="1" ht="15" x14ac:dyDescent="0.25">
      <c r="A23" s="108" t="s">
        <v>18</v>
      </c>
      <c r="B23" s="109"/>
      <c r="C23" s="109"/>
      <c r="D23" s="109"/>
      <c r="E23" s="75">
        <f>E6+E12+E17</f>
        <v>7589652</v>
      </c>
    </row>
    <row r="24" spans="1:5" ht="12" customHeight="1" x14ac:dyDescent="0.2">
      <c r="A24" s="2"/>
      <c r="B24" s="2"/>
      <c r="C24" s="2"/>
      <c r="D24" s="2"/>
      <c r="E24" s="2"/>
    </row>
    <row r="25" spans="1:5" ht="15" customHeight="1" x14ac:dyDescent="0.2">
      <c r="A25" s="112" t="s">
        <v>110</v>
      </c>
      <c r="B25" s="112"/>
      <c r="C25" s="112"/>
      <c r="D25" s="112"/>
      <c r="E25" s="112"/>
    </row>
    <row r="26" spans="1:5" ht="12.75" customHeight="1" x14ac:dyDescent="0.2">
      <c r="A26" s="113"/>
      <c r="B26" s="113"/>
      <c r="C26" s="113"/>
      <c r="D26" s="113"/>
      <c r="E26" s="113"/>
    </row>
    <row r="27" spans="1:5" ht="21" customHeight="1" x14ac:dyDescent="0.2">
      <c r="A27" s="110" t="s">
        <v>0</v>
      </c>
      <c r="B27" s="110"/>
      <c r="C27" s="110"/>
      <c r="D27" s="110"/>
      <c r="E27" s="107" t="s">
        <v>111</v>
      </c>
    </row>
    <row r="28" spans="1:5" ht="24.75" customHeight="1" x14ac:dyDescent="0.2">
      <c r="A28" s="110"/>
      <c r="B28" s="110"/>
      <c r="C28" s="110"/>
      <c r="D28" s="110"/>
      <c r="E28" s="107"/>
    </row>
    <row r="29" spans="1:5" ht="24.95" customHeight="1" x14ac:dyDescent="0.2">
      <c r="A29" s="76">
        <v>1000</v>
      </c>
      <c r="B29" s="111" t="s">
        <v>36</v>
      </c>
      <c r="C29" s="111"/>
      <c r="D29" s="111"/>
      <c r="E29" s="77">
        <f>SUM(E30:E34)</f>
        <v>3854242</v>
      </c>
    </row>
    <row r="30" spans="1:5" ht="24.95" customHeight="1" x14ac:dyDescent="0.2">
      <c r="A30" s="21">
        <v>1100</v>
      </c>
      <c r="B30" s="106" t="s">
        <v>37</v>
      </c>
      <c r="C30" s="106"/>
      <c r="D30" s="106"/>
      <c r="E30" s="22">
        <v>833628</v>
      </c>
    </row>
    <row r="31" spans="1:5" ht="24.95" customHeight="1" x14ac:dyDescent="0.2">
      <c r="A31" s="21">
        <v>1200</v>
      </c>
      <c r="B31" s="106" t="s">
        <v>38</v>
      </c>
      <c r="C31" s="106"/>
      <c r="D31" s="106"/>
      <c r="E31" s="22">
        <v>2541500</v>
      </c>
    </row>
    <row r="32" spans="1:5" ht="24.95" customHeight="1" x14ac:dyDescent="0.2">
      <c r="A32" s="21">
        <v>1300</v>
      </c>
      <c r="B32" s="106" t="s">
        <v>39</v>
      </c>
      <c r="C32" s="106"/>
      <c r="D32" s="106"/>
      <c r="E32" s="26">
        <v>401808</v>
      </c>
    </row>
    <row r="33" spans="1:5" ht="24.95" customHeight="1" x14ac:dyDescent="0.2">
      <c r="A33" s="21">
        <v>1400</v>
      </c>
      <c r="B33" s="106" t="s">
        <v>40</v>
      </c>
      <c r="C33" s="106"/>
      <c r="D33" s="106"/>
      <c r="E33" s="26">
        <v>0</v>
      </c>
    </row>
    <row r="34" spans="1:5" ht="24.95" customHeight="1" x14ac:dyDescent="0.2">
      <c r="A34" s="21">
        <v>1500</v>
      </c>
      <c r="B34" s="106" t="s">
        <v>41</v>
      </c>
      <c r="C34" s="106"/>
      <c r="D34" s="106"/>
      <c r="E34" s="26">
        <v>77306</v>
      </c>
    </row>
    <row r="35" spans="1:5" ht="24.95" customHeight="1" x14ac:dyDescent="0.2">
      <c r="A35" s="78">
        <v>2000</v>
      </c>
      <c r="B35" s="117" t="s">
        <v>44</v>
      </c>
      <c r="C35" s="117"/>
      <c r="D35" s="117"/>
      <c r="E35" s="79">
        <f>SUM(E36:E42)</f>
        <v>1516495</v>
      </c>
    </row>
    <row r="36" spans="1:5" ht="24.95" customHeight="1" x14ac:dyDescent="0.2">
      <c r="A36" s="21">
        <v>2100</v>
      </c>
      <c r="B36" s="106" t="s">
        <v>45</v>
      </c>
      <c r="C36" s="106"/>
      <c r="D36" s="106"/>
      <c r="E36" s="22">
        <v>112196</v>
      </c>
    </row>
    <row r="37" spans="1:5" ht="24.95" customHeight="1" x14ac:dyDescent="0.2">
      <c r="A37" s="21">
        <v>2200</v>
      </c>
      <c r="B37" s="106" t="s">
        <v>46</v>
      </c>
      <c r="C37" s="106"/>
      <c r="D37" s="106"/>
      <c r="E37" s="22">
        <v>1077820</v>
      </c>
    </row>
    <row r="38" spans="1:5" ht="24.95" customHeight="1" x14ac:dyDescent="0.2">
      <c r="A38" s="21">
        <v>2400</v>
      </c>
      <c r="B38" s="106" t="s">
        <v>48</v>
      </c>
      <c r="C38" s="106"/>
      <c r="D38" s="106"/>
      <c r="E38" s="26">
        <v>3523</v>
      </c>
    </row>
    <row r="39" spans="1:5" ht="24.95" customHeight="1" x14ac:dyDescent="0.2">
      <c r="A39" s="21">
        <v>2500</v>
      </c>
      <c r="B39" s="106" t="s">
        <v>49</v>
      </c>
      <c r="C39" s="106"/>
      <c r="D39" s="106"/>
      <c r="E39" s="26">
        <v>47496</v>
      </c>
    </row>
    <row r="40" spans="1:5" ht="24.95" customHeight="1" x14ac:dyDescent="0.2">
      <c r="A40" s="21">
        <v>2600</v>
      </c>
      <c r="B40" s="106" t="s">
        <v>50</v>
      </c>
      <c r="C40" s="106"/>
      <c r="D40" s="106"/>
      <c r="E40" s="26">
        <v>228900</v>
      </c>
    </row>
    <row r="41" spans="1:5" ht="24.95" customHeight="1" x14ac:dyDescent="0.2">
      <c r="A41" s="21">
        <v>2700</v>
      </c>
      <c r="B41" s="114" t="s">
        <v>51</v>
      </c>
      <c r="C41" s="115"/>
      <c r="D41" s="116"/>
      <c r="E41" s="26">
        <v>5860</v>
      </c>
    </row>
    <row r="42" spans="1:5" ht="24.95" customHeight="1" x14ac:dyDescent="0.2">
      <c r="A42" s="21">
        <v>2900</v>
      </c>
      <c r="B42" s="106" t="s">
        <v>53</v>
      </c>
      <c r="C42" s="106"/>
      <c r="D42" s="106"/>
      <c r="E42" s="26">
        <v>40700</v>
      </c>
    </row>
    <row r="43" spans="1:5" ht="24.95" customHeight="1" x14ac:dyDescent="0.2">
      <c r="A43" s="78">
        <v>3000</v>
      </c>
      <c r="B43" s="117" t="s">
        <v>54</v>
      </c>
      <c r="C43" s="117"/>
      <c r="D43" s="117"/>
      <c r="E43" s="79">
        <f>SUM(E44:E52)</f>
        <v>594111</v>
      </c>
    </row>
    <row r="44" spans="1:5" ht="24.95" customHeight="1" x14ac:dyDescent="0.2">
      <c r="A44" s="21">
        <v>3100</v>
      </c>
      <c r="B44" s="106" t="s">
        <v>55</v>
      </c>
      <c r="C44" s="106"/>
      <c r="D44" s="106"/>
      <c r="E44" s="22">
        <v>94423</v>
      </c>
    </row>
    <row r="45" spans="1:5" ht="24.95" customHeight="1" x14ac:dyDescent="0.2">
      <c r="A45" s="21">
        <v>3200</v>
      </c>
      <c r="B45" s="106" t="s">
        <v>115</v>
      </c>
      <c r="C45" s="106"/>
      <c r="D45" s="106"/>
      <c r="E45" s="26">
        <v>96000</v>
      </c>
    </row>
    <row r="46" spans="1:5" ht="24.95" customHeight="1" x14ac:dyDescent="0.2">
      <c r="A46" s="21">
        <v>3300</v>
      </c>
      <c r="B46" s="114" t="s">
        <v>57</v>
      </c>
      <c r="C46" s="115"/>
      <c r="D46" s="116"/>
      <c r="E46" s="26">
        <v>36504</v>
      </c>
    </row>
    <row r="47" spans="1:5" ht="24.95" customHeight="1" x14ac:dyDescent="0.2">
      <c r="A47" s="21">
        <v>3400</v>
      </c>
      <c r="B47" s="106" t="s">
        <v>116</v>
      </c>
      <c r="C47" s="106"/>
      <c r="D47" s="106"/>
      <c r="E47" s="26">
        <v>39320</v>
      </c>
    </row>
    <row r="48" spans="1:5" ht="24.95" customHeight="1" x14ac:dyDescent="0.2">
      <c r="A48" s="21">
        <v>3500</v>
      </c>
      <c r="B48" s="106" t="s">
        <v>59</v>
      </c>
      <c r="C48" s="106"/>
      <c r="D48" s="106"/>
      <c r="E48" s="26">
        <v>131232</v>
      </c>
    </row>
    <row r="49" spans="1:5" ht="24.95" customHeight="1" x14ac:dyDescent="0.2">
      <c r="A49" s="21">
        <v>3600</v>
      </c>
      <c r="B49" s="106" t="s">
        <v>60</v>
      </c>
      <c r="C49" s="106"/>
      <c r="D49" s="106"/>
      <c r="E49" s="26">
        <v>0</v>
      </c>
    </row>
    <row r="50" spans="1:5" ht="24.95" customHeight="1" x14ac:dyDescent="0.2">
      <c r="A50" s="21">
        <v>3700</v>
      </c>
      <c r="B50" s="114" t="s">
        <v>61</v>
      </c>
      <c r="C50" s="115"/>
      <c r="D50" s="116"/>
      <c r="E50" s="26">
        <v>54852</v>
      </c>
    </row>
    <row r="51" spans="1:5" ht="24.95" customHeight="1" x14ac:dyDescent="0.2">
      <c r="A51" s="21">
        <v>3800</v>
      </c>
      <c r="B51" s="114" t="s">
        <v>62</v>
      </c>
      <c r="C51" s="115"/>
      <c r="D51" s="116"/>
      <c r="E51" s="26">
        <v>133450</v>
      </c>
    </row>
    <row r="52" spans="1:5" ht="24.95" customHeight="1" x14ac:dyDescent="0.2">
      <c r="A52" s="21">
        <v>3900</v>
      </c>
      <c r="B52" s="106" t="s">
        <v>63</v>
      </c>
      <c r="C52" s="106"/>
      <c r="D52" s="106"/>
      <c r="E52" s="26">
        <v>8330</v>
      </c>
    </row>
    <row r="53" spans="1:5" ht="24.95" customHeight="1" x14ac:dyDescent="0.2">
      <c r="A53" s="78"/>
      <c r="B53" s="117" t="s">
        <v>11</v>
      </c>
      <c r="C53" s="117"/>
      <c r="D53" s="117"/>
      <c r="E53" s="80">
        <f>SUM(E54:E55)</f>
        <v>346000</v>
      </c>
    </row>
    <row r="54" spans="1:5" ht="24.95" customHeight="1" x14ac:dyDescent="0.2">
      <c r="A54" s="32">
        <v>4400</v>
      </c>
      <c r="B54" s="120" t="s">
        <v>15</v>
      </c>
      <c r="C54" s="120"/>
      <c r="D54" s="120"/>
      <c r="E54" s="24">
        <v>346000</v>
      </c>
    </row>
    <row r="55" spans="1:5" ht="24.95" hidden="1" customHeight="1" x14ac:dyDescent="0.2">
      <c r="A55" s="32"/>
      <c r="B55" s="106" t="s">
        <v>112</v>
      </c>
      <c r="C55" s="106"/>
      <c r="D55" s="106"/>
      <c r="E55" s="26"/>
    </row>
    <row r="56" spans="1:5" ht="24.95" customHeight="1" x14ac:dyDescent="0.2">
      <c r="A56" s="81"/>
      <c r="B56" s="117" t="s">
        <v>69</v>
      </c>
      <c r="C56" s="117"/>
      <c r="D56" s="117"/>
      <c r="E56" s="79">
        <f>SUM(E57:E58)</f>
        <v>0</v>
      </c>
    </row>
    <row r="57" spans="1:5" ht="24.95" customHeight="1" x14ac:dyDescent="0.2">
      <c r="A57" s="32">
        <v>5100</v>
      </c>
      <c r="B57" s="120" t="s">
        <v>70</v>
      </c>
      <c r="C57" s="120"/>
      <c r="D57" s="120"/>
      <c r="E57" s="22"/>
    </row>
    <row r="58" spans="1:5" ht="24.95" customHeight="1" x14ac:dyDescent="0.2">
      <c r="A58" s="32">
        <v>5300</v>
      </c>
      <c r="B58" s="120" t="s">
        <v>117</v>
      </c>
      <c r="C58" s="120"/>
      <c r="D58" s="120"/>
      <c r="E58" s="22"/>
    </row>
    <row r="59" spans="1:5" ht="24.95" customHeight="1" x14ac:dyDescent="0.2">
      <c r="A59" s="89"/>
      <c r="B59" s="91" t="s">
        <v>118</v>
      </c>
      <c r="C59" s="90"/>
      <c r="D59" s="90"/>
      <c r="E59" s="92">
        <v>1278804</v>
      </c>
    </row>
    <row r="60" spans="1:5" ht="24.95" customHeight="1" x14ac:dyDescent="0.2">
      <c r="A60" s="32">
        <v>851</v>
      </c>
      <c r="B60" s="88" t="s">
        <v>119</v>
      </c>
      <c r="C60" s="88"/>
      <c r="D60" s="88"/>
      <c r="E60" s="22">
        <v>1278804</v>
      </c>
    </row>
    <row r="61" spans="1:5" ht="24.95" customHeight="1" x14ac:dyDescent="0.2">
      <c r="A61" s="32"/>
      <c r="B61" s="88"/>
      <c r="C61" s="88"/>
      <c r="D61" s="88"/>
      <c r="E61" s="22"/>
    </row>
    <row r="62" spans="1:5" ht="24.95" customHeight="1" x14ac:dyDescent="0.2">
      <c r="A62" s="32"/>
      <c r="B62" s="120"/>
      <c r="C62" s="120"/>
      <c r="D62" s="120"/>
      <c r="E62" s="22"/>
    </row>
    <row r="63" spans="1:5" ht="24.95" customHeight="1" x14ac:dyDescent="0.25">
      <c r="A63" s="118" t="s">
        <v>99</v>
      </c>
      <c r="B63" s="119"/>
      <c r="C63" s="119"/>
      <c r="D63" s="119"/>
      <c r="E63" s="82">
        <f>E29+E35+E43+E53+E56+E59</f>
        <v>7589652</v>
      </c>
    </row>
    <row r="64" spans="1:5" s="84" customFormat="1" ht="12.75" customHeight="1" x14ac:dyDescent="0.2">
      <c r="A64" s="83"/>
      <c r="C64" s="85"/>
      <c r="D64" s="86"/>
    </row>
    <row r="65" spans="1:5" s="84" customFormat="1" ht="12.75" customHeight="1" x14ac:dyDescent="0.2">
      <c r="A65" s="83"/>
      <c r="C65" s="85"/>
      <c r="D65" s="86"/>
    </row>
    <row r="66" spans="1:5" s="84" customFormat="1" ht="12.75" customHeight="1" x14ac:dyDescent="0.2">
      <c r="A66" s="83"/>
      <c r="C66" s="85"/>
      <c r="D66" s="86"/>
      <c r="E66" s="87"/>
    </row>
    <row r="67" spans="1:5" s="84" customFormat="1" ht="12.75" customHeight="1" x14ac:dyDescent="0.2">
      <c r="A67" s="83"/>
      <c r="C67" s="85"/>
      <c r="D67" s="86"/>
    </row>
    <row r="68" spans="1:5" s="84" customFormat="1" ht="12.75" customHeight="1" x14ac:dyDescent="0.2">
      <c r="A68" s="83"/>
      <c r="C68" s="85"/>
      <c r="D68" s="86"/>
    </row>
    <row r="69" spans="1:5" s="84" customFormat="1" ht="12.75" customHeight="1" x14ac:dyDescent="0.2">
      <c r="A69" s="83"/>
      <c r="C69" s="85"/>
      <c r="D69" s="86"/>
    </row>
    <row r="70" spans="1:5" s="84" customFormat="1" ht="12.75" customHeight="1" x14ac:dyDescent="0.2">
      <c r="A70" s="83"/>
      <c r="C70" s="85"/>
      <c r="D70" s="86"/>
    </row>
    <row r="71" spans="1:5" s="84" customFormat="1" ht="12.75" customHeight="1" x14ac:dyDescent="0.2">
      <c r="A71" s="83"/>
      <c r="C71" s="85"/>
      <c r="D71" s="86"/>
    </row>
    <row r="72" spans="1:5" s="84" customFormat="1" ht="12.75" customHeight="1" x14ac:dyDescent="0.2">
      <c r="A72" s="83"/>
      <c r="C72" s="85"/>
      <c r="D72" s="86"/>
    </row>
    <row r="73" spans="1:5" s="84" customFormat="1" ht="12.75" customHeight="1" x14ac:dyDescent="0.2">
      <c r="A73" s="83"/>
      <c r="C73" s="85"/>
      <c r="D73" s="86"/>
    </row>
  </sheetData>
  <mergeCells count="58">
    <mergeCell ref="A63:D63"/>
    <mergeCell ref="B48:D48"/>
    <mergeCell ref="B38:D38"/>
    <mergeCell ref="B39:D39"/>
    <mergeCell ref="B40:D40"/>
    <mergeCell ref="B58:D58"/>
    <mergeCell ref="B51:D51"/>
    <mergeCell ref="B55:D55"/>
    <mergeCell ref="B56:D56"/>
    <mergeCell ref="B57:D57"/>
    <mergeCell ref="B54:D54"/>
    <mergeCell ref="B62:D62"/>
    <mergeCell ref="B49:D49"/>
    <mergeCell ref="B50:D50"/>
    <mergeCell ref="B52:D52"/>
    <mergeCell ref="B53:D53"/>
    <mergeCell ref="B41:D41"/>
    <mergeCell ref="B42:D42"/>
    <mergeCell ref="B47:D47"/>
    <mergeCell ref="B34:D34"/>
    <mergeCell ref="B35:D35"/>
    <mergeCell ref="B36:D36"/>
    <mergeCell ref="B37:D37"/>
    <mergeCell ref="B43:D43"/>
    <mergeCell ref="B44:D44"/>
    <mergeCell ref="B46:D46"/>
    <mergeCell ref="B45:D45"/>
    <mergeCell ref="B32:D32"/>
    <mergeCell ref="B33:D33"/>
    <mergeCell ref="E27:E28"/>
    <mergeCell ref="B22:D22"/>
    <mergeCell ref="B21:D21"/>
    <mergeCell ref="A23:D23"/>
    <mergeCell ref="A27:D28"/>
    <mergeCell ref="B29:D29"/>
    <mergeCell ref="B30:D30"/>
    <mergeCell ref="B31:D31"/>
    <mergeCell ref="A25:E26"/>
    <mergeCell ref="B20:D20"/>
    <mergeCell ref="B15:D15"/>
    <mergeCell ref="B6:D6"/>
    <mergeCell ref="B7:D7"/>
    <mergeCell ref="B8:D8"/>
    <mergeCell ref="B14:D14"/>
    <mergeCell ref="B16:D16"/>
    <mergeCell ref="B17:D17"/>
    <mergeCell ref="B18:D18"/>
    <mergeCell ref="B19:D19"/>
    <mergeCell ref="B9:D9"/>
    <mergeCell ref="B10:D10"/>
    <mergeCell ref="B11:D11"/>
    <mergeCell ref="B12:D12"/>
    <mergeCell ref="B13:D13"/>
    <mergeCell ref="A3:E3"/>
    <mergeCell ref="A1:E1"/>
    <mergeCell ref="A4:D5"/>
    <mergeCell ref="E4:E5"/>
    <mergeCell ref="A2:E2"/>
  </mergeCells>
  <printOptions horizontalCentered="1"/>
  <pageMargins left="0.39370078740157483" right="0.35433070866141736" top="0.55118110236220474" bottom="1.0236220472440944" header="0.35433070866141736" footer="0.59055118110236227"/>
  <pageSetup scale="75" orientation="portrait" r:id="rId1"/>
  <headerFooter>
    <oddFooter xml:space="preserve">&amp;LEjercicio Fiscal 2018
&amp;R&amp;10Página &amp;P de &amp;N&amp;K00+000--&amp;11---------    </oddFooter>
  </headerFooter>
  <ignoredErrors>
    <ignoredError sqref="E43" unlockedFormula="1"/>
  </ignoredErrors>
  <legacyDrawing r:id="rId2"/>
  <extLst>
    <ext xmlns:x14="http://schemas.microsoft.com/office/spreadsheetml/2009/9/main" uri="{CCE6A557-97BC-4b89-ADB6-D9C93CAAB3DF}">
      <x14:dataValidations xmlns:xm="http://schemas.microsoft.com/office/excel/2006/main" count="1">
        <x14:dataValidation type="whole" operator="greaterThanOrEqual" allowBlank="1" showInputMessage="1" showErrorMessage="1">
          <x14:formula1>
            <xm:f>0</xm:f>
          </x14:formula1>
          <xm:sqref>HJ12:HL12 RF12:RH12 ABB12:ABD12 AKX12:AKZ12 AUT12:AUV12 BEP12:BER12 BOL12:BON12 BYH12:BYJ12 CID12:CIF12 CRZ12:CSB12 DBV12:DBX12 DLR12:DLT12 DVN12:DVP12 EFJ12:EFL12 EPF12:EPH12 EZB12:EZD12 FIX12:FIZ12 FST12:FSV12 GCP12:GCR12 GML12:GMN12 GWH12:GWJ12 HGD12:HGF12 HPZ12:HQB12 HZV12:HZX12 IJR12:IJT12 ITN12:ITP12 JDJ12:JDL12 JNF12:JNH12 JXB12:JXD12 KGX12:KGZ12 KQT12:KQV12 LAP12:LAR12 LKL12:LKN12 LUH12:LUJ12 MED12:MEF12 MNZ12:MOB12 MXV12:MXX12 NHR12:NHT12 NRN12:NRP12 OBJ12:OBL12 OLF12:OLH12 OVB12:OVD12 PEX12:PEZ12 POT12:POV12 PYP12:PYR12 QIL12:QIN12 QSH12:QSJ12 RCD12:RCF12 RLZ12:RMB12 RVV12:RVX12 SFR12:SFT12 SPN12:SPP12 SZJ12:SZL12 TJF12:TJH12 TTB12:TTD12 UCX12:UCZ12 UMT12:UMV12 UWP12:UWR12 VGL12:VGN12 VQH12:VQJ12 WAD12:WAF12 WJZ12:WKB12 WTV12:WTX12 HJ65523:HL65523 RF65523:RH65523 ABB65523:ABD65523 AKX65523:AKZ65523 AUT65523:AUV65523 BEP65523:BER65523 BOL65523:BON65523 BYH65523:BYJ65523 CID65523:CIF65523 CRZ65523:CSB65523 DBV65523:DBX65523 DLR65523:DLT65523 DVN65523:DVP65523 EFJ65523:EFL65523 EPF65523:EPH65523 EZB65523:EZD65523 FIX65523:FIZ65523 FST65523:FSV65523 GCP65523:GCR65523 GML65523:GMN65523 GWH65523:GWJ65523 HGD65523:HGF65523 HPZ65523:HQB65523 HZV65523:HZX65523 IJR65523:IJT65523 ITN65523:ITP65523 JDJ65523:JDL65523 JNF65523:JNH65523 JXB65523:JXD65523 KGX65523:KGZ65523 KQT65523:KQV65523 LAP65523:LAR65523 LKL65523:LKN65523 LUH65523:LUJ65523 MED65523:MEF65523 MNZ65523:MOB65523 MXV65523:MXX65523 NHR65523:NHT65523 NRN65523:NRP65523 OBJ65523:OBL65523 OLF65523:OLH65523 OVB65523:OVD65523 PEX65523:PEZ65523 POT65523:POV65523 PYP65523:PYR65523 QIL65523:QIN65523 QSH65523:QSJ65523 RCD65523:RCF65523 RLZ65523:RMB65523 RVV65523:RVX65523 SFR65523:SFT65523 SPN65523:SPP65523 SZJ65523:SZL65523 TJF65523:TJH65523 TTB65523:TTD65523 UCX65523:UCZ65523 UMT65523:UMV65523 UWP65523:UWR65523 VGL65523:VGN65523 VQH65523:VQJ65523 WAD65523:WAF65523 WJZ65523:WKB65523 WTV65523:WTX65523 HJ131059:HL131059 RF131059:RH131059 ABB131059:ABD131059 AKX131059:AKZ131059 AUT131059:AUV131059 BEP131059:BER131059 BOL131059:BON131059 BYH131059:BYJ131059 CID131059:CIF131059 CRZ131059:CSB131059 DBV131059:DBX131059 DLR131059:DLT131059 DVN131059:DVP131059 EFJ131059:EFL131059 EPF131059:EPH131059 EZB131059:EZD131059 FIX131059:FIZ131059 FST131059:FSV131059 GCP131059:GCR131059 GML131059:GMN131059 GWH131059:GWJ131059 HGD131059:HGF131059 HPZ131059:HQB131059 HZV131059:HZX131059 IJR131059:IJT131059 ITN131059:ITP131059 JDJ131059:JDL131059 JNF131059:JNH131059 JXB131059:JXD131059 KGX131059:KGZ131059 KQT131059:KQV131059 LAP131059:LAR131059 LKL131059:LKN131059 LUH131059:LUJ131059 MED131059:MEF131059 MNZ131059:MOB131059 MXV131059:MXX131059 NHR131059:NHT131059 NRN131059:NRP131059 OBJ131059:OBL131059 OLF131059:OLH131059 OVB131059:OVD131059 PEX131059:PEZ131059 POT131059:POV131059 PYP131059:PYR131059 QIL131059:QIN131059 QSH131059:QSJ131059 RCD131059:RCF131059 RLZ131059:RMB131059 RVV131059:RVX131059 SFR131059:SFT131059 SPN131059:SPP131059 SZJ131059:SZL131059 TJF131059:TJH131059 TTB131059:TTD131059 UCX131059:UCZ131059 UMT131059:UMV131059 UWP131059:UWR131059 VGL131059:VGN131059 VQH131059:VQJ131059 WAD131059:WAF131059 WJZ131059:WKB131059 WTV131059:WTX131059 HJ196595:HL196595 RF196595:RH196595 ABB196595:ABD196595 AKX196595:AKZ196595 AUT196595:AUV196595 BEP196595:BER196595 BOL196595:BON196595 BYH196595:BYJ196595 CID196595:CIF196595 CRZ196595:CSB196595 DBV196595:DBX196595 DLR196595:DLT196595 DVN196595:DVP196595 EFJ196595:EFL196595 EPF196595:EPH196595 EZB196595:EZD196595 FIX196595:FIZ196595 FST196595:FSV196595 GCP196595:GCR196595 GML196595:GMN196595 GWH196595:GWJ196595 HGD196595:HGF196595 HPZ196595:HQB196595 HZV196595:HZX196595 IJR196595:IJT196595 ITN196595:ITP196595 JDJ196595:JDL196595 JNF196595:JNH196595 JXB196595:JXD196595 KGX196595:KGZ196595 KQT196595:KQV196595 LAP196595:LAR196595 LKL196595:LKN196595 LUH196595:LUJ196595 MED196595:MEF196595 MNZ196595:MOB196595 MXV196595:MXX196595 NHR196595:NHT196595 NRN196595:NRP196595 OBJ196595:OBL196595 OLF196595:OLH196595 OVB196595:OVD196595 PEX196595:PEZ196595 POT196595:POV196595 PYP196595:PYR196595 QIL196595:QIN196595 QSH196595:QSJ196595 RCD196595:RCF196595 RLZ196595:RMB196595 RVV196595:RVX196595 SFR196595:SFT196595 SPN196595:SPP196595 SZJ196595:SZL196595 TJF196595:TJH196595 TTB196595:TTD196595 UCX196595:UCZ196595 UMT196595:UMV196595 UWP196595:UWR196595 VGL196595:VGN196595 VQH196595:VQJ196595 WAD196595:WAF196595 WJZ196595:WKB196595 WTV196595:WTX196595 HJ262131:HL262131 RF262131:RH262131 ABB262131:ABD262131 AKX262131:AKZ262131 AUT262131:AUV262131 BEP262131:BER262131 BOL262131:BON262131 BYH262131:BYJ262131 CID262131:CIF262131 CRZ262131:CSB262131 DBV262131:DBX262131 DLR262131:DLT262131 DVN262131:DVP262131 EFJ262131:EFL262131 EPF262131:EPH262131 EZB262131:EZD262131 FIX262131:FIZ262131 FST262131:FSV262131 GCP262131:GCR262131 GML262131:GMN262131 GWH262131:GWJ262131 HGD262131:HGF262131 HPZ262131:HQB262131 HZV262131:HZX262131 IJR262131:IJT262131 ITN262131:ITP262131 JDJ262131:JDL262131 JNF262131:JNH262131 JXB262131:JXD262131 KGX262131:KGZ262131 KQT262131:KQV262131 LAP262131:LAR262131 LKL262131:LKN262131 LUH262131:LUJ262131 MED262131:MEF262131 MNZ262131:MOB262131 MXV262131:MXX262131 NHR262131:NHT262131 NRN262131:NRP262131 OBJ262131:OBL262131 OLF262131:OLH262131 OVB262131:OVD262131 PEX262131:PEZ262131 POT262131:POV262131 PYP262131:PYR262131 QIL262131:QIN262131 QSH262131:QSJ262131 RCD262131:RCF262131 RLZ262131:RMB262131 RVV262131:RVX262131 SFR262131:SFT262131 SPN262131:SPP262131 SZJ262131:SZL262131 TJF262131:TJH262131 TTB262131:TTD262131 UCX262131:UCZ262131 UMT262131:UMV262131 UWP262131:UWR262131 VGL262131:VGN262131 VQH262131:VQJ262131 WAD262131:WAF262131 WJZ262131:WKB262131 WTV262131:WTX262131 HJ327667:HL327667 RF327667:RH327667 ABB327667:ABD327667 AKX327667:AKZ327667 AUT327667:AUV327667 BEP327667:BER327667 BOL327667:BON327667 BYH327667:BYJ327667 CID327667:CIF327667 CRZ327667:CSB327667 DBV327667:DBX327667 DLR327667:DLT327667 DVN327667:DVP327667 EFJ327667:EFL327667 EPF327667:EPH327667 EZB327667:EZD327667 FIX327667:FIZ327667 FST327667:FSV327667 GCP327667:GCR327667 GML327667:GMN327667 GWH327667:GWJ327667 HGD327667:HGF327667 HPZ327667:HQB327667 HZV327667:HZX327667 IJR327667:IJT327667 ITN327667:ITP327667 JDJ327667:JDL327667 JNF327667:JNH327667 JXB327667:JXD327667 KGX327667:KGZ327667 KQT327667:KQV327667 LAP327667:LAR327667 LKL327667:LKN327667 LUH327667:LUJ327667 MED327667:MEF327667 MNZ327667:MOB327667 MXV327667:MXX327667 NHR327667:NHT327667 NRN327667:NRP327667 OBJ327667:OBL327667 OLF327667:OLH327667 OVB327667:OVD327667 PEX327667:PEZ327667 POT327667:POV327667 PYP327667:PYR327667 QIL327667:QIN327667 QSH327667:QSJ327667 RCD327667:RCF327667 RLZ327667:RMB327667 RVV327667:RVX327667 SFR327667:SFT327667 SPN327667:SPP327667 SZJ327667:SZL327667 TJF327667:TJH327667 TTB327667:TTD327667 UCX327667:UCZ327667 UMT327667:UMV327667 UWP327667:UWR327667 VGL327667:VGN327667 VQH327667:VQJ327667 WAD327667:WAF327667 WJZ327667:WKB327667 WTV327667:WTX327667 HJ393203:HL393203 RF393203:RH393203 ABB393203:ABD393203 AKX393203:AKZ393203 AUT393203:AUV393203 BEP393203:BER393203 BOL393203:BON393203 BYH393203:BYJ393203 CID393203:CIF393203 CRZ393203:CSB393203 DBV393203:DBX393203 DLR393203:DLT393203 DVN393203:DVP393203 EFJ393203:EFL393203 EPF393203:EPH393203 EZB393203:EZD393203 FIX393203:FIZ393203 FST393203:FSV393203 GCP393203:GCR393203 GML393203:GMN393203 GWH393203:GWJ393203 HGD393203:HGF393203 HPZ393203:HQB393203 HZV393203:HZX393203 IJR393203:IJT393203 ITN393203:ITP393203 JDJ393203:JDL393203 JNF393203:JNH393203 JXB393203:JXD393203 KGX393203:KGZ393203 KQT393203:KQV393203 LAP393203:LAR393203 LKL393203:LKN393203 LUH393203:LUJ393203 MED393203:MEF393203 MNZ393203:MOB393203 MXV393203:MXX393203 NHR393203:NHT393203 NRN393203:NRP393203 OBJ393203:OBL393203 OLF393203:OLH393203 OVB393203:OVD393203 PEX393203:PEZ393203 POT393203:POV393203 PYP393203:PYR393203 QIL393203:QIN393203 QSH393203:QSJ393203 RCD393203:RCF393203 RLZ393203:RMB393203 RVV393203:RVX393203 SFR393203:SFT393203 SPN393203:SPP393203 SZJ393203:SZL393203 TJF393203:TJH393203 TTB393203:TTD393203 UCX393203:UCZ393203 UMT393203:UMV393203 UWP393203:UWR393203 VGL393203:VGN393203 VQH393203:VQJ393203 WAD393203:WAF393203 WJZ393203:WKB393203 WTV393203:WTX393203 HJ458739:HL458739 RF458739:RH458739 ABB458739:ABD458739 AKX458739:AKZ458739 AUT458739:AUV458739 BEP458739:BER458739 BOL458739:BON458739 BYH458739:BYJ458739 CID458739:CIF458739 CRZ458739:CSB458739 DBV458739:DBX458739 DLR458739:DLT458739 DVN458739:DVP458739 EFJ458739:EFL458739 EPF458739:EPH458739 EZB458739:EZD458739 FIX458739:FIZ458739 FST458739:FSV458739 GCP458739:GCR458739 GML458739:GMN458739 GWH458739:GWJ458739 HGD458739:HGF458739 HPZ458739:HQB458739 HZV458739:HZX458739 IJR458739:IJT458739 ITN458739:ITP458739 JDJ458739:JDL458739 JNF458739:JNH458739 JXB458739:JXD458739 KGX458739:KGZ458739 KQT458739:KQV458739 LAP458739:LAR458739 LKL458739:LKN458739 LUH458739:LUJ458739 MED458739:MEF458739 MNZ458739:MOB458739 MXV458739:MXX458739 NHR458739:NHT458739 NRN458739:NRP458739 OBJ458739:OBL458739 OLF458739:OLH458739 OVB458739:OVD458739 PEX458739:PEZ458739 POT458739:POV458739 PYP458739:PYR458739 QIL458739:QIN458739 QSH458739:QSJ458739 RCD458739:RCF458739 RLZ458739:RMB458739 RVV458739:RVX458739 SFR458739:SFT458739 SPN458739:SPP458739 SZJ458739:SZL458739 TJF458739:TJH458739 TTB458739:TTD458739 UCX458739:UCZ458739 UMT458739:UMV458739 UWP458739:UWR458739 VGL458739:VGN458739 VQH458739:VQJ458739 WAD458739:WAF458739 WJZ458739:WKB458739 WTV458739:WTX458739 HJ524275:HL524275 RF524275:RH524275 ABB524275:ABD524275 AKX524275:AKZ524275 AUT524275:AUV524275 BEP524275:BER524275 BOL524275:BON524275 BYH524275:BYJ524275 CID524275:CIF524275 CRZ524275:CSB524275 DBV524275:DBX524275 DLR524275:DLT524275 DVN524275:DVP524275 EFJ524275:EFL524275 EPF524275:EPH524275 EZB524275:EZD524275 FIX524275:FIZ524275 FST524275:FSV524275 GCP524275:GCR524275 GML524275:GMN524275 GWH524275:GWJ524275 HGD524275:HGF524275 HPZ524275:HQB524275 HZV524275:HZX524275 IJR524275:IJT524275 ITN524275:ITP524275 JDJ524275:JDL524275 JNF524275:JNH524275 JXB524275:JXD524275 KGX524275:KGZ524275 KQT524275:KQV524275 LAP524275:LAR524275 LKL524275:LKN524275 LUH524275:LUJ524275 MED524275:MEF524275 MNZ524275:MOB524275 MXV524275:MXX524275 NHR524275:NHT524275 NRN524275:NRP524275 OBJ524275:OBL524275 OLF524275:OLH524275 OVB524275:OVD524275 PEX524275:PEZ524275 POT524275:POV524275 PYP524275:PYR524275 QIL524275:QIN524275 QSH524275:QSJ524275 RCD524275:RCF524275 RLZ524275:RMB524275 RVV524275:RVX524275 SFR524275:SFT524275 SPN524275:SPP524275 SZJ524275:SZL524275 TJF524275:TJH524275 TTB524275:TTD524275 UCX524275:UCZ524275 UMT524275:UMV524275 UWP524275:UWR524275 VGL524275:VGN524275 VQH524275:VQJ524275 WAD524275:WAF524275 WJZ524275:WKB524275 WTV524275:WTX524275 HJ589811:HL589811 RF589811:RH589811 ABB589811:ABD589811 AKX589811:AKZ589811 AUT589811:AUV589811 BEP589811:BER589811 BOL589811:BON589811 BYH589811:BYJ589811 CID589811:CIF589811 CRZ589811:CSB589811 DBV589811:DBX589811 DLR589811:DLT589811 DVN589811:DVP589811 EFJ589811:EFL589811 EPF589811:EPH589811 EZB589811:EZD589811 FIX589811:FIZ589811 FST589811:FSV589811 GCP589811:GCR589811 GML589811:GMN589811 GWH589811:GWJ589811 HGD589811:HGF589811 HPZ589811:HQB589811 HZV589811:HZX589811 IJR589811:IJT589811 ITN589811:ITP589811 JDJ589811:JDL589811 JNF589811:JNH589811 JXB589811:JXD589811 KGX589811:KGZ589811 KQT589811:KQV589811 LAP589811:LAR589811 LKL589811:LKN589811 LUH589811:LUJ589811 MED589811:MEF589811 MNZ589811:MOB589811 MXV589811:MXX589811 NHR589811:NHT589811 NRN589811:NRP589811 OBJ589811:OBL589811 OLF589811:OLH589811 OVB589811:OVD589811 PEX589811:PEZ589811 POT589811:POV589811 PYP589811:PYR589811 QIL589811:QIN589811 QSH589811:QSJ589811 RCD589811:RCF589811 RLZ589811:RMB589811 RVV589811:RVX589811 SFR589811:SFT589811 SPN589811:SPP589811 SZJ589811:SZL589811 TJF589811:TJH589811 TTB589811:TTD589811 UCX589811:UCZ589811 UMT589811:UMV589811 UWP589811:UWR589811 VGL589811:VGN589811 VQH589811:VQJ589811 WAD589811:WAF589811 WJZ589811:WKB589811 WTV589811:WTX589811 HJ655347:HL655347 RF655347:RH655347 ABB655347:ABD655347 AKX655347:AKZ655347 AUT655347:AUV655347 BEP655347:BER655347 BOL655347:BON655347 BYH655347:BYJ655347 CID655347:CIF655347 CRZ655347:CSB655347 DBV655347:DBX655347 DLR655347:DLT655347 DVN655347:DVP655347 EFJ655347:EFL655347 EPF655347:EPH655347 EZB655347:EZD655347 FIX655347:FIZ655347 FST655347:FSV655347 GCP655347:GCR655347 GML655347:GMN655347 GWH655347:GWJ655347 HGD655347:HGF655347 HPZ655347:HQB655347 HZV655347:HZX655347 IJR655347:IJT655347 ITN655347:ITP655347 JDJ655347:JDL655347 JNF655347:JNH655347 JXB655347:JXD655347 KGX655347:KGZ655347 KQT655347:KQV655347 LAP655347:LAR655347 LKL655347:LKN655347 LUH655347:LUJ655347 MED655347:MEF655347 MNZ655347:MOB655347 MXV655347:MXX655347 NHR655347:NHT655347 NRN655347:NRP655347 OBJ655347:OBL655347 OLF655347:OLH655347 OVB655347:OVD655347 PEX655347:PEZ655347 POT655347:POV655347 PYP655347:PYR655347 QIL655347:QIN655347 QSH655347:QSJ655347 RCD655347:RCF655347 RLZ655347:RMB655347 RVV655347:RVX655347 SFR655347:SFT655347 SPN655347:SPP655347 SZJ655347:SZL655347 TJF655347:TJH655347 TTB655347:TTD655347 UCX655347:UCZ655347 UMT655347:UMV655347 UWP655347:UWR655347 VGL655347:VGN655347 VQH655347:VQJ655347 WAD655347:WAF655347 WJZ655347:WKB655347 WTV655347:WTX655347 HJ720883:HL720883 RF720883:RH720883 ABB720883:ABD720883 AKX720883:AKZ720883 AUT720883:AUV720883 BEP720883:BER720883 BOL720883:BON720883 BYH720883:BYJ720883 CID720883:CIF720883 CRZ720883:CSB720883 DBV720883:DBX720883 DLR720883:DLT720883 DVN720883:DVP720883 EFJ720883:EFL720883 EPF720883:EPH720883 EZB720883:EZD720883 FIX720883:FIZ720883 FST720883:FSV720883 GCP720883:GCR720883 GML720883:GMN720883 GWH720883:GWJ720883 HGD720883:HGF720883 HPZ720883:HQB720883 HZV720883:HZX720883 IJR720883:IJT720883 ITN720883:ITP720883 JDJ720883:JDL720883 JNF720883:JNH720883 JXB720883:JXD720883 KGX720883:KGZ720883 KQT720883:KQV720883 LAP720883:LAR720883 LKL720883:LKN720883 LUH720883:LUJ720883 MED720883:MEF720883 MNZ720883:MOB720883 MXV720883:MXX720883 NHR720883:NHT720883 NRN720883:NRP720883 OBJ720883:OBL720883 OLF720883:OLH720883 OVB720883:OVD720883 PEX720883:PEZ720883 POT720883:POV720883 PYP720883:PYR720883 QIL720883:QIN720883 QSH720883:QSJ720883 RCD720883:RCF720883 RLZ720883:RMB720883 RVV720883:RVX720883 SFR720883:SFT720883 SPN720883:SPP720883 SZJ720883:SZL720883 TJF720883:TJH720883 TTB720883:TTD720883 UCX720883:UCZ720883 UMT720883:UMV720883 UWP720883:UWR720883 VGL720883:VGN720883 VQH720883:VQJ720883 WAD720883:WAF720883 WJZ720883:WKB720883 WTV720883:WTX720883 HJ786419:HL786419 RF786419:RH786419 ABB786419:ABD786419 AKX786419:AKZ786419 AUT786419:AUV786419 BEP786419:BER786419 BOL786419:BON786419 BYH786419:BYJ786419 CID786419:CIF786419 CRZ786419:CSB786419 DBV786419:DBX786419 DLR786419:DLT786419 DVN786419:DVP786419 EFJ786419:EFL786419 EPF786419:EPH786419 EZB786419:EZD786419 FIX786419:FIZ786419 FST786419:FSV786419 GCP786419:GCR786419 GML786419:GMN786419 GWH786419:GWJ786419 HGD786419:HGF786419 HPZ786419:HQB786419 HZV786419:HZX786419 IJR786419:IJT786419 ITN786419:ITP786419 JDJ786419:JDL786419 JNF786419:JNH786419 JXB786419:JXD786419 KGX786419:KGZ786419 KQT786419:KQV786419 LAP786419:LAR786419 LKL786419:LKN786419 LUH786419:LUJ786419 MED786419:MEF786419 MNZ786419:MOB786419 MXV786419:MXX786419 NHR786419:NHT786419 NRN786419:NRP786419 OBJ786419:OBL786419 OLF786419:OLH786419 OVB786419:OVD786419 PEX786419:PEZ786419 POT786419:POV786419 PYP786419:PYR786419 QIL786419:QIN786419 QSH786419:QSJ786419 RCD786419:RCF786419 RLZ786419:RMB786419 RVV786419:RVX786419 SFR786419:SFT786419 SPN786419:SPP786419 SZJ786419:SZL786419 TJF786419:TJH786419 TTB786419:TTD786419 UCX786419:UCZ786419 UMT786419:UMV786419 UWP786419:UWR786419 VGL786419:VGN786419 VQH786419:VQJ786419 WAD786419:WAF786419 WJZ786419:WKB786419 WTV786419:WTX786419 HJ851955:HL851955 RF851955:RH851955 ABB851955:ABD851955 AKX851955:AKZ851955 AUT851955:AUV851955 BEP851955:BER851955 BOL851955:BON851955 BYH851955:BYJ851955 CID851955:CIF851955 CRZ851955:CSB851955 DBV851955:DBX851955 DLR851955:DLT851955 DVN851955:DVP851955 EFJ851955:EFL851955 EPF851955:EPH851955 EZB851955:EZD851955 FIX851955:FIZ851955 FST851955:FSV851955 GCP851955:GCR851955 GML851955:GMN851955 GWH851955:GWJ851955 HGD851955:HGF851955 HPZ851955:HQB851955 HZV851955:HZX851955 IJR851955:IJT851955 ITN851955:ITP851955 JDJ851955:JDL851955 JNF851955:JNH851955 JXB851955:JXD851955 KGX851955:KGZ851955 KQT851955:KQV851955 LAP851955:LAR851955 LKL851955:LKN851955 LUH851955:LUJ851955 MED851955:MEF851955 MNZ851955:MOB851955 MXV851955:MXX851955 NHR851955:NHT851955 NRN851955:NRP851955 OBJ851955:OBL851955 OLF851955:OLH851955 OVB851955:OVD851955 PEX851955:PEZ851955 POT851955:POV851955 PYP851955:PYR851955 QIL851955:QIN851955 QSH851955:QSJ851955 RCD851955:RCF851955 RLZ851955:RMB851955 RVV851955:RVX851955 SFR851955:SFT851955 SPN851955:SPP851955 SZJ851955:SZL851955 TJF851955:TJH851955 TTB851955:TTD851955 UCX851955:UCZ851955 UMT851955:UMV851955 UWP851955:UWR851955 VGL851955:VGN851955 VQH851955:VQJ851955 WAD851955:WAF851955 WJZ851955:WKB851955 WTV851955:WTX851955 HJ917491:HL917491 RF917491:RH917491 ABB917491:ABD917491 AKX917491:AKZ917491 AUT917491:AUV917491 BEP917491:BER917491 BOL917491:BON917491 BYH917491:BYJ917491 CID917491:CIF917491 CRZ917491:CSB917491 DBV917491:DBX917491 DLR917491:DLT917491 DVN917491:DVP917491 EFJ917491:EFL917491 EPF917491:EPH917491 EZB917491:EZD917491 FIX917491:FIZ917491 FST917491:FSV917491 GCP917491:GCR917491 GML917491:GMN917491 GWH917491:GWJ917491 HGD917491:HGF917491 HPZ917491:HQB917491 HZV917491:HZX917491 IJR917491:IJT917491 ITN917491:ITP917491 JDJ917491:JDL917491 JNF917491:JNH917491 JXB917491:JXD917491 KGX917491:KGZ917491 KQT917491:KQV917491 LAP917491:LAR917491 LKL917491:LKN917491 LUH917491:LUJ917491 MED917491:MEF917491 MNZ917491:MOB917491 MXV917491:MXX917491 NHR917491:NHT917491 NRN917491:NRP917491 OBJ917491:OBL917491 OLF917491:OLH917491 OVB917491:OVD917491 PEX917491:PEZ917491 POT917491:POV917491 PYP917491:PYR917491 QIL917491:QIN917491 QSH917491:QSJ917491 RCD917491:RCF917491 RLZ917491:RMB917491 RVV917491:RVX917491 SFR917491:SFT917491 SPN917491:SPP917491 SZJ917491:SZL917491 TJF917491:TJH917491 TTB917491:TTD917491 UCX917491:UCZ917491 UMT917491:UMV917491 UWP917491:UWR917491 VGL917491:VGN917491 VQH917491:VQJ917491 WAD917491:WAF917491 WJZ917491:WKB917491 WTV917491:WTX917491 HJ983027:HL983027 RF983027:RH983027 ABB983027:ABD983027 AKX983027:AKZ983027 AUT983027:AUV983027 BEP983027:BER983027 BOL983027:BON983027 BYH983027:BYJ983027 CID983027:CIF983027 CRZ983027:CSB983027 DBV983027:DBX983027 DLR983027:DLT983027 DVN983027:DVP983027 EFJ983027:EFL983027 EPF983027:EPH983027 EZB983027:EZD983027 FIX983027:FIZ983027 FST983027:FSV983027 GCP983027:GCR983027 GML983027:GMN983027 GWH983027:GWJ983027 HGD983027:HGF983027 HPZ983027:HQB983027 HZV983027:HZX983027 IJR983027:IJT983027 ITN983027:ITP983027 JDJ983027:JDL983027 JNF983027:JNH983027 JXB983027:JXD983027 KGX983027:KGZ983027 KQT983027:KQV983027 LAP983027:LAR983027 LKL983027:LKN983027 LUH983027:LUJ983027 MED983027:MEF983027 MNZ983027:MOB983027 MXV983027:MXX983027 NHR983027:NHT983027 NRN983027:NRP983027 OBJ983027:OBL983027 OLF983027:OLH983027 OVB983027:OVD983027 PEX983027:PEZ983027 POT983027:POV983027 PYP983027:PYR983027 QIL983027:QIN983027 QSH983027:QSJ983027 RCD983027:RCF983027 RLZ983027:RMB983027 RVV983027:RVX983027 SFR983027:SFT983027 SPN983027:SPP983027 SZJ983027:SZL983027 TJF983027:TJH983027 TTB983027:TTD983027 UCX983027:UCZ983027 UMT983027:UMV983027 UWP983027:UWR983027 VGL983027:VGN983027 VQH983027:VQJ983027 WAD983027:WAF983027 WJZ983027:WKB983027 WTV983027:WTX983027 HJ65528:HJ65539 RF65528:RF65539 ABB65528:ABB65539 AKX65528:AKX65539 AUT65528:AUT65539 BEP65528:BEP65539 BOL65528:BOL65539 BYH65528:BYH65539 CID65528:CID65539 CRZ65528:CRZ65539 DBV65528:DBV65539 DLR65528:DLR65539 DVN65528:DVN65539 EFJ65528:EFJ65539 EPF65528:EPF65539 EZB65528:EZB65539 FIX65528:FIX65539 FST65528:FST65539 GCP65528:GCP65539 GML65528:GML65539 GWH65528:GWH65539 HGD65528:HGD65539 HPZ65528:HPZ65539 HZV65528:HZV65539 IJR65528:IJR65539 ITN65528:ITN65539 JDJ65528:JDJ65539 JNF65528:JNF65539 JXB65528:JXB65539 KGX65528:KGX65539 KQT65528:KQT65539 LAP65528:LAP65539 LKL65528:LKL65539 LUH65528:LUH65539 MED65528:MED65539 MNZ65528:MNZ65539 MXV65528:MXV65539 NHR65528:NHR65539 NRN65528:NRN65539 OBJ65528:OBJ65539 OLF65528:OLF65539 OVB65528:OVB65539 PEX65528:PEX65539 POT65528:POT65539 PYP65528:PYP65539 QIL65528:QIL65539 QSH65528:QSH65539 RCD65528:RCD65539 RLZ65528:RLZ65539 RVV65528:RVV65539 SFR65528:SFR65539 SPN65528:SPN65539 SZJ65528:SZJ65539 TJF65528:TJF65539 TTB65528:TTB65539 UCX65528:UCX65539 UMT65528:UMT65539 UWP65528:UWP65539 VGL65528:VGL65539 VQH65528:VQH65539 WAD65528:WAD65539 WJZ65528:WJZ65539 WTV65528:WTV65539 HJ131064:HJ131075 RF131064:RF131075 ABB131064:ABB131075 AKX131064:AKX131075 AUT131064:AUT131075 BEP131064:BEP131075 BOL131064:BOL131075 BYH131064:BYH131075 CID131064:CID131075 CRZ131064:CRZ131075 DBV131064:DBV131075 DLR131064:DLR131075 DVN131064:DVN131075 EFJ131064:EFJ131075 EPF131064:EPF131075 EZB131064:EZB131075 FIX131064:FIX131075 FST131064:FST131075 GCP131064:GCP131075 GML131064:GML131075 GWH131064:GWH131075 HGD131064:HGD131075 HPZ131064:HPZ131075 HZV131064:HZV131075 IJR131064:IJR131075 ITN131064:ITN131075 JDJ131064:JDJ131075 JNF131064:JNF131075 JXB131064:JXB131075 KGX131064:KGX131075 KQT131064:KQT131075 LAP131064:LAP131075 LKL131064:LKL131075 LUH131064:LUH131075 MED131064:MED131075 MNZ131064:MNZ131075 MXV131064:MXV131075 NHR131064:NHR131075 NRN131064:NRN131075 OBJ131064:OBJ131075 OLF131064:OLF131075 OVB131064:OVB131075 PEX131064:PEX131075 POT131064:POT131075 PYP131064:PYP131075 QIL131064:QIL131075 QSH131064:QSH131075 RCD131064:RCD131075 RLZ131064:RLZ131075 RVV131064:RVV131075 SFR131064:SFR131075 SPN131064:SPN131075 SZJ131064:SZJ131075 TJF131064:TJF131075 TTB131064:TTB131075 UCX131064:UCX131075 UMT131064:UMT131075 UWP131064:UWP131075 VGL131064:VGL131075 VQH131064:VQH131075 WAD131064:WAD131075 WJZ131064:WJZ131075 WTV131064:WTV131075 HJ196600:HJ196611 RF196600:RF196611 ABB196600:ABB196611 AKX196600:AKX196611 AUT196600:AUT196611 BEP196600:BEP196611 BOL196600:BOL196611 BYH196600:BYH196611 CID196600:CID196611 CRZ196600:CRZ196611 DBV196600:DBV196611 DLR196600:DLR196611 DVN196600:DVN196611 EFJ196600:EFJ196611 EPF196600:EPF196611 EZB196600:EZB196611 FIX196600:FIX196611 FST196600:FST196611 GCP196600:GCP196611 GML196600:GML196611 GWH196600:GWH196611 HGD196600:HGD196611 HPZ196600:HPZ196611 HZV196600:HZV196611 IJR196600:IJR196611 ITN196600:ITN196611 JDJ196600:JDJ196611 JNF196600:JNF196611 JXB196600:JXB196611 KGX196600:KGX196611 KQT196600:KQT196611 LAP196600:LAP196611 LKL196600:LKL196611 LUH196600:LUH196611 MED196600:MED196611 MNZ196600:MNZ196611 MXV196600:MXV196611 NHR196600:NHR196611 NRN196600:NRN196611 OBJ196600:OBJ196611 OLF196600:OLF196611 OVB196600:OVB196611 PEX196600:PEX196611 POT196600:POT196611 PYP196600:PYP196611 QIL196600:QIL196611 QSH196600:QSH196611 RCD196600:RCD196611 RLZ196600:RLZ196611 RVV196600:RVV196611 SFR196600:SFR196611 SPN196600:SPN196611 SZJ196600:SZJ196611 TJF196600:TJF196611 TTB196600:TTB196611 UCX196600:UCX196611 UMT196600:UMT196611 UWP196600:UWP196611 VGL196600:VGL196611 VQH196600:VQH196611 WAD196600:WAD196611 WJZ196600:WJZ196611 WTV196600:WTV196611 HJ262136:HJ262147 RF262136:RF262147 ABB262136:ABB262147 AKX262136:AKX262147 AUT262136:AUT262147 BEP262136:BEP262147 BOL262136:BOL262147 BYH262136:BYH262147 CID262136:CID262147 CRZ262136:CRZ262147 DBV262136:DBV262147 DLR262136:DLR262147 DVN262136:DVN262147 EFJ262136:EFJ262147 EPF262136:EPF262147 EZB262136:EZB262147 FIX262136:FIX262147 FST262136:FST262147 GCP262136:GCP262147 GML262136:GML262147 GWH262136:GWH262147 HGD262136:HGD262147 HPZ262136:HPZ262147 HZV262136:HZV262147 IJR262136:IJR262147 ITN262136:ITN262147 JDJ262136:JDJ262147 JNF262136:JNF262147 JXB262136:JXB262147 KGX262136:KGX262147 KQT262136:KQT262147 LAP262136:LAP262147 LKL262136:LKL262147 LUH262136:LUH262147 MED262136:MED262147 MNZ262136:MNZ262147 MXV262136:MXV262147 NHR262136:NHR262147 NRN262136:NRN262147 OBJ262136:OBJ262147 OLF262136:OLF262147 OVB262136:OVB262147 PEX262136:PEX262147 POT262136:POT262147 PYP262136:PYP262147 QIL262136:QIL262147 QSH262136:QSH262147 RCD262136:RCD262147 RLZ262136:RLZ262147 RVV262136:RVV262147 SFR262136:SFR262147 SPN262136:SPN262147 SZJ262136:SZJ262147 TJF262136:TJF262147 TTB262136:TTB262147 UCX262136:UCX262147 UMT262136:UMT262147 UWP262136:UWP262147 VGL262136:VGL262147 VQH262136:VQH262147 WAD262136:WAD262147 WJZ262136:WJZ262147 WTV262136:WTV262147 HJ327672:HJ327683 RF327672:RF327683 ABB327672:ABB327683 AKX327672:AKX327683 AUT327672:AUT327683 BEP327672:BEP327683 BOL327672:BOL327683 BYH327672:BYH327683 CID327672:CID327683 CRZ327672:CRZ327683 DBV327672:DBV327683 DLR327672:DLR327683 DVN327672:DVN327683 EFJ327672:EFJ327683 EPF327672:EPF327683 EZB327672:EZB327683 FIX327672:FIX327683 FST327672:FST327683 GCP327672:GCP327683 GML327672:GML327683 GWH327672:GWH327683 HGD327672:HGD327683 HPZ327672:HPZ327683 HZV327672:HZV327683 IJR327672:IJR327683 ITN327672:ITN327683 JDJ327672:JDJ327683 JNF327672:JNF327683 JXB327672:JXB327683 KGX327672:KGX327683 KQT327672:KQT327683 LAP327672:LAP327683 LKL327672:LKL327683 LUH327672:LUH327683 MED327672:MED327683 MNZ327672:MNZ327683 MXV327672:MXV327683 NHR327672:NHR327683 NRN327672:NRN327683 OBJ327672:OBJ327683 OLF327672:OLF327683 OVB327672:OVB327683 PEX327672:PEX327683 POT327672:POT327683 PYP327672:PYP327683 QIL327672:QIL327683 QSH327672:QSH327683 RCD327672:RCD327683 RLZ327672:RLZ327683 RVV327672:RVV327683 SFR327672:SFR327683 SPN327672:SPN327683 SZJ327672:SZJ327683 TJF327672:TJF327683 TTB327672:TTB327683 UCX327672:UCX327683 UMT327672:UMT327683 UWP327672:UWP327683 VGL327672:VGL327683 VQH327672:VQH327683 WAD327672:WAD327683 WJZ327672:WJZ327683 WTV327672:WTV327683 HJ393208:HJ393219 RF393208:RF393219 ABB393208:ABB393219 AKX393208:AKX393219 AUT393208:AUT393219 BEP393208:BEP393219 BOL393208:BOL393219 BYH393208:BYH393219 CID393208:CID393219 CRZ393208:CRZ393219 DBV393208:DBV393219 DLR393208:DLR393219 DVN393208:DVN393219 EFJ393208:EFJ393219 EPF393208:EPF393219 EZB393208:EZB393219 FIX393208:FIX393219 FST393208:FST393219 GCP393208:GCP393219 GML393208:GML393219 GWH393208:GWH393219 HGD393208:HGD393219 HPZ393208:HPZ393219 HZV393208:HZV393219 IJR393208:IJR393219 ITN393208:ITN393219 JDJ393208:JDJ393219 JNF393208:JNF393219 JXB393208:JXB393219 KGX393208:KGX393219 KQT393208:KQT393219 LAP393208:LAP393219 LKL393208:LKL393219 LUH393208:LUH393219 MED393208:MED393219 MNZ393208:MNZ393219 MXV393208:MXV393219 NHR393208:NHR393219 NRN393208:NRN393219 OBJ393208:OBJ393219 OLF393208:OLF393219 OVB393208:OVB393219 PEX393208:PEX393219 POT393208:POT393219 PYP393208:PYP393219 QIL393208:QIL393219 QSH393208:QSH393219 RCD393208:RCD393219 RLZ393208:RLZ393219 RVV393208:RVV393219 SFR393208:SFR393219 SPN393208:SPN393219 SZJ393208:SZJ393219 TJF393208:TJF393219 TTB393208:TTB393219 UCX393208:UCX393219 UMT393208:UMT393219 UWP393208:UWP393219 VGL393208:VGL393219 VQH393208:VQH393219 WAD393208:WAD393219 WJZ393208:WJZ393219 WTV393208:WTV393219 HJ458744:HJ458755 RF458744:RF458755 ABB458744:ABB458755 AKX458744:AKX458755 AUT458744:AUT458755 BEP458744:BEP458755 BOL458744:BOL458755 BYH458744:BYH458755 CID458744:CID458755 CRZ458744:CRZ458755 DBV458744:DBV458755 DLR458744:DLR458755 DVN458744:DVN458755 EFJ458744:EFJ458755 EPF458744:EPF458755 EZB458744:EZB458755 FIX458744:FIX458755 FST458744:FST458755 GCP458744:GCP458755 GML458744:GML458755 GWH458744:GWH458755 HGD458744:HGD458755 HPZ458744:HPZ458755 HZV458744:HZV458755 IJR458744:IJR458755 ITN458744:ITN458755 JDJ458744:JDJ458755 JNF458744:JNF458755 JXB458744:JXB458755 KGX458744:KGX458755 KQT458744:KQT458755 LAP458744:LAP458755 LKL458744:LKL458755 LUH458744:LUH458755 MED458744:MED458755 MNZ458744:MNZ458755 MXV458744:MXV458755 NHR458744:NHR458755 NRN458744:NRN458755 OBJ458744:OBJ458755 OLF458744:OLF458755 OVB458744:OVB458755 PEX458744:PEX458755 POT458744:POT458755 PYP458744:PYP458755 QIL458744:QIL458755 QSH458744:QSH458755 RCD458744:RCD458755 RLZ458744:RLZ458755 RVV458744:RVV458755 SFR458744:SFR458755 SPN458744:SPN458755 SZJ458744:SZJ458755 TJF458744:TJF458755 TTB458744:TTB458755 UCX458744:UCX458755 UMT458744:UMT458755 UWP458744:UWP458755 VGL458744:VGL458755 VQH458744:VQH458755 WAD458744:WAD458755 WJZ458744:WJZ458755 WTV458744:WTV458755 HJ524280:HJ524291 RF524280:RF524291 ABB524280:ABB524291 AKX524280:AKX524291 AUT524280:AUT524291 BEP524280:BEP524291 BOL524280:BOL524291 BYH524280:BYH524291 CID524280:CID524291 CRZ524280:CRZ524291 DBV524280:DBV524291 DLR524280:DLR524291 DVN524280:DVN524291 EFJ524280:EFJ524291 EPF524280:EPF524291 EZB524280:EZB524291 FIX524280:FIX524291 FST524280:FST524291 GCP524280:GCP524291 GML524280:GML524291 GWH524280:GWH524291 HGD524280:HGD524291 HPZ524280:HPZ524291 HZV524280:HZV524291 IJR524280:IJR524291 ITN524280:ITN524291 JDJ524280:JDJ524291 JNF524280:JNF524291 JXB524280:JXB524291 KGX524280:KGX524291 KQT524280:KQT524291 LAP524280:LAP524291 LKL524280:LKL524291 LUH524280:LUH524291 MED524280:MED524291 MNZ524280:MNZ524291 MXV524280:MXV524291 NHR524280:NHR524291 NRN524280:NRN524291 OBJ524280:OBJ524291 OLF524280:OLF524291 OVB524280:OVB524291 PEX524280:PEX524291 POT524280:POT524291 PYP524280:PYP524291 QIL524280:QIL524291 QSH524280:QSH524291 RCD524280:RCD524291 RLZ524280:RLZ524291 RVV524280:RVV524291 SFR524280:SFR524291 SPN524280:SPN524291 SZJ524280:SZJ524291 TJF524280:TJF524291 TTB524280:TTB524291 UCX524280:UCX524291 UMT524280:UMT524291 UWP524280:UWP524291 VGL524280:VGL524291 VQH524280:VQH524291 WAD524280:WAD524291 WJZ524280:WJZ524291 WTV524280:WTV524291 HJ589816:HJ589827 RF589816:RF589827 ABB589816:ABB589827 AKX589816:AKX589827 AUT589816:AUT589827 BEP589816:BEP589827 BOL589816:BOL589827 BYH589816:BYH589827 CID589816:CID589827 CRZ589816:CRZ589827 DBV589816:DBV589827 DLR589816:DLR589827 DVN589816:DVN589827 EFJ589816:EFJ589827 EPF589816:EPF589827 EZB589816:EZB589827 FIX589816:FIX589827 FST589816:FST589827 GCP589816:GCP589827 GML589816:GML589827 GWH589816:GWH589827 HGD589816:HGD589827 HPZ589816:HPZ589827 HZV589816:HZV589827 IJR589816:IJR589827 ITN589816:ITN589827 JDJ589816:JDJ589827 JNF589816:JNF589827 JXB589816:JXB589827 KGX589816:KGX589827 KQT589816:KQT589827 LAP589816:LAP589827 LKL589816:LKL589827 LUH589816:LUH589827 MED589816:MED589827 MNZ589816:MNZ589827 MXV589816:MXV589827 NHR589816:NHR589827 NRN589816:NRN589827 OBJ589816:OBJ589827 OLF589816:OLF589827 OVB589816:OVB589827 PEX589816:PEX589827 POT589816:POT589827 PYP589816:PYP589827 QIL589816:QIL589827 QSH589816:QSH589827 RCD589816:RCD589827 RLZ589816:RLZ589827 RVV589816:RVV589827 SFR589816:SFR589827 SPN589816:SPN589827 SZJ589816:SZJ589827 TJF589816:TJF589827 TTB589816:TTB589827 UCX589816:UCX589827 UMT589816:UMT589827 UWP589816:UWP589827 VGL589816:VGL589827 VQH589816:VQH589827 WAD589816:WAD589827 WJZ589816:WJZ589827 WTV589816:WTV589827 HJ655352:HJ655363 RF655352:RF655363 ABB655352:ABB655363 AKX655352:AKX655363 AUT655352:AUT655363 BEP655352:BEP655363 BOL655352:BOL655363 BYH655352:BYH655363 CID655352:CID655363 CRZ655352:CRZ655363 DBV655352:DBV655363 DLR655352:DLR655363 DVN655352:DVN655363 EFJ655352:EFJ655363 EPF655352:EPF655363 EZB655352:EZB655363 FIX655352:FIX655363 FST655352:FST655363 GCP655352:GCP655363 GML655352:GML655363 GWH655352:GWH655363 HGD655352:HGD655363 HPZ655352:HPZ655363 HZV655352:HZV655363 IJR655352:IJR655363 ITN655352:ITN655363 JDJ655352:JDJ655363 JNF655352:JNF655363 JXB655352:JXB655363 KGX655352:KGX655363 KQT655352:KQT655363 LAP655352:LAP655363 LKL655352:LKL655363 LUH655352:LUH655363 MED655352:MED655363 MNZ655352:MNZ655363 MXV655352:MXV655363 NHR655352:NHR655363 NRN655352:NRN655363 OBJ655352:OBJ655363 OLF655352:OLF655363 OVB655352:OVB655363 PEX655352:PEX655363 POT655352:POT655363 PYP655352:PYP655363 QIL655352:QIL655363 QSH655352:QSH655363 RCD655352:RCD655363 RLZ655352:RLZ655363 RVV655352:RVV655363 SFR655352:SFR655363 SPN655352:SPN655363 SZJ655352:SZJ655363 TJF655352:TJF655363 TTB655352:TTB655363 UCX655352:UCX655363 UMT655352:UMT655363 UWP655352:UWP655363 VGL655352:VGL655363 VQH655352:VQH655363 WAD655352:WAD655363 WJZ655352:WJZ655363 WTV655352:WTV655363 HJ720888:HJ720899 RF720888:RF720899 ABB720888:ABB720899 AKX720888:AKX720899 AUT720888:AUT720899 BEP720888:BEP720899 BOL720888:BOL720899 BYH720888:BYH720899 CID720888:CID720899 CRZ720888:CRZ720899 DBV720888:DBV720899 DLR720888:DLR720899 DVN720888:DVN720899 EFJ720888:EFJ720899 EPF720888:EPF720899 EZB720888:EZB720899 FIX720888:FIX720899 FST720888:FST720899 GCP720888:GCP720899 GML720888:GML720899 GWH720888:GWH720899 HGD720888:HGD720899 HPZ720888:HPZ720899 HZV720888:HZV720899 IJR720888:IJR720899 ITN720888:ITN720899 JDJ720888:JDJ720899 JNF720888:JNF720899 JXB720888:JXB720899 KGX720888:KGX720899 KQT720888:KQT720899 LAP720888:LAP720899 LKL720888:LKL720899 LUH720888:LUH720899 MED720888:MED720899 MNZ720888:MNZ720899 MXV720888:MXV720899 NHR720888:NHR720899 NRN720888:NRN720899 OBJ720888:OBJ720899 OLF720888:OLF720899 OVB720888:OVB720899 PEX720888:PEX720899 POT720888:POT720899 PYP720888:PYP720899 QIL720888:QIL720899 QSH720888:QSH720899 RCD720888:RCD720899 RLZ720888:RLZ720899 RVV720888:RVV720899 SFR720888:SFR720899 SPN720888:SPN720899 SZJ720888:SZJ720899 TJF720888:TJF720899 TTB720888:TTB720899 UCX720888:UCX720899 UMT720888:UMT720899 UWP720888:UWP720899 VGL720888:VGL720899 VQH720888:VQH720899 WAD720888:WAD720899 WJZ720888:WJZ720899 WTV720888:WTV720899 HJ786424:HJ786435 RF786424:RF786435 ABB786424:ABB786435 AKX786424:AKX786435 AUT786424:AUT786435 BEP786424:BEP786435 BOL786424:BOL786435 BYH786424:BYH786435 CID786424:CID786435 CRZ786424:CRZ786435 DBV786424:DBV786435 DLR786424:DLR786435 DVN786424:DVN786435 EFJ786424:EFJ786435 EPF786424:EPF786435 EZB786424:EZB786435 FIX786424:FIX786435 FST786424:FST786435 GCP786424:GCP786435 GML786424:GML786435 GWH786424:GWH786435 HGD786424:HGD786435 HPZ786424:HPZ786435 HZV786424:HZV786435 IJR786424:IJR786435 ITN786424:ITN786435 JDJ786424:JDJ786435 JNF786424:JNF786435 JXB786424:JXB786435 KGX786424:KGX786435 KQT786424:KQT786435 LAP786424:LAP786435 LKL786424:LKL786435 LUH786424:LUH786435 MED786424:MED786435 MNZ786424:MNZ786435 MXV786424:MXV786435 NHR786424:NHR786435 NRN786424:NRN786435 OBJ786424:OBJ786435 OLF786424:OLF786435 OVB786424:OVB786435 PEX786424:PEX786435 POT786424:POT786435 PYP786424:PYP786435 QIL786424:QIL786435 QSH786424:QSH786435 RCD786424:RCD786435 RLZ786424:RLZ786435 RVV786424:RVV786435 SFR786424:SFR786435 SPN786424:SPN786435 SZJ786424:SZJ786435 TJF786424:TJF786435 TTB786424:TTB786435 UCX786424:UCX786435 UMT786424:UMT786435 UWP786424:UWP786435 VGL786424:VGL786435 VQH786424:VQH786435 WAD786424:WAD786435 WJZ786424:WJZ786435 WTV786424:WTV786435 HJ851960:HJ851971 RF851960:RF851971 ABB851960:ABB851971 AKX851960:AKX851971 AUT851960:AUT851971 BEP851960:BEP851971 BOL851960:BOL851971 BYH851960:BYH851971 CID851960:CID851971 CRZ851960:CRZ851971 DBV851960:DBV851971 DLR851960:DLR851971 DVN851960:DVN851971 EFJ851960:EFJ851971 EPF851960:EPF851971 EZB851960:EZB851971 FIX851960:FIX851971 FST851960:FST851971 GCP851960:GCP851971 GML851960:GML851971 GWH851960:GWH851971 HGD851960:HGD851971 HPZ851960:HPZ851971 HZV851960:HZV851971 IJR851960:IJR851971 ITN851960:ITN851971 JDJ851960:JDJ851971 JNF851960:JNF851971 JXB851960:JXB851971 KGX851960:KGX851971 KQT851960:KQT851971 LAP851960:LAP851971 LKL851960:LKL851971 LUH851960:LUH851971 MED851960:MED851971 MNZ851960:MNZ851971 MXV851960:MXV851971 NHR851960:NHR851971 NRN851960:NRN851971 OBJ851960:OBJ851971 OLF851960:OLF851971 OVB851960:OVB851971 PEX851960:PEX851971 POT851960:POT851971 PYP851960:PYP851971 QIL851960:QIL851971 QSH851960:QSH851971 RCD851960:RCD851971 RLZ851960:RLZ851971 RVV851960:RVV851971 SFR851960:SFR851971 SPN851960:SPN851971 SZJ851960:SZJ851971 TJF851960:TJF851971 TTB851960:TTB851971 UCX851960:UCX851971 UMT851960:UMT851971 UWP851960:UWP851971 VGL851960:VGL851971 VQH851960:VQH851971 WAD851960:WAD851971 WJZ851960:WJZ851971 WTV851960:WTV851971 HJ917496:HJ917507 RF917496:RF917507 ABB917496:ABB917507 AKX917496:AKX917507 AUT917496:AUT917507 BEP917496:BEP917507 BOL917496:BOL917507 BYH917496:BYH917507 CID917496:CID917507 CRZ917496:CRZ917507 DBV917496:DBV917507 DLR917496:DLR917507 DVN917496:DVN917507 EFJ917496:EFJ917507 EPF917496:EPF917507 EZB917496:EZB917507 FIX917496:FIX917507 FST917496:FST917507 GCP917496:GCP917507 GML917496:GML917507 GWH917496:GWH917507 HGD917496:HGD917507 HPZ917496:HPZ917507 HZV917496:HZV917507 IJR917496:IJR917507 ITN917496:ITN917507 JDJ917496:JDJ917507 JNF917496:JNF917507 JXB917496:JXB917507 KGX917496:KGX917507 KQT917496:KQT917507 LAP917496:LAP917507 LKL917496:LKL917507 LUH917496:LUH917507 MED917496:MED917507 MNZ917496:MNZ917507 MXV917496:MXV917507 NHR917496:NHR917507 NRN917496:NRN917507 OBJ917496:OBJ917507 OLF917496:OLF917507 OVB917496:OVB917507 PEX917496:PEX917507 POT917496:POT917507 PYP917496:PYP917507 QIL917496:QIL917507 QSH917496:QSH917507 RCD917496:RCD917507 RLZ917496:RLZ917507 RVV917496:RVV917507 SFR917496:SFR917507 SPN917496:SPN917507 SZJ917496:SZJ917507 TJF917496:TJF917507 TTB917496:TTB917507 UCX917496:UCX917507 UMT917496:UMT917507 UWP917496:UWP917507 VGL917496:VGL917507 VQH917496:VQH917507 WAD917496:WAD917507 WJZ917496:WJZ917507 WTV917496:WTV917507 HJ983032:HJ983043 RF983032:RF983043 ABB983032:ABB983043 AKX983032:AKX983043 AUT983032:AUT983043 BEP983032:BEP983043 BOL983032:BOL983043 BYH983032:BYH983043 CID983032:CID983043 CRZ983032:CRZ983043 DBV983032:DBV983043 DLR983032:DLR983043 DVN983032:DVN983043 EFJ983032:EFJ983043 EPF983032:EPF983043 EZB983032:EZB983043 FIX983032:FIX983043 FST983032:FST983043 GCP983032:GCP983043 GML983032:GML983043 GWH983032:GWH983043 HGD983032:HGD983043 HPZ983032:HPZ983043 HZV983032:HZV983043 IJR983032:IJR983043 ITN983032:ITN983043 JDJ983032:JDJ983043 JNF983032:JNF983043 JXB983032:JXB983043 KGX983032:KGX983043 KQT983032:KQT983043 LAP983032:LAP983043 LKL983032:LKL983043 LUH983032:LUH983043 MED983032:MED983043 MNZ983032:MNZ983043 MXV983032:MXV983043 NHR983032:NHR983043 NRN983032:NRN983043 OBJ983032:OBJ983043 OLF983032:OLF983043 OVB983032:OVB983043 PEX983032:PEX983043 POT983032:POT983043 PYP983032:PYP983043 QIL983032:QIL983043 QSH983032:QSH983043 RCD983032:RCD983043 RLZ983032:RLZ983043 RVV983032:RVV983043 SFR983032:SFR983043 SPN983032:SPN983043 SZJ983032:SZJ983043 TJF983032:TJF983043 TTB983032:TTB983043 UCX983032:UCX983043 UMT983032:UMT983043 UWP983032:UWP983043 VGL983032:VGL983043 VQH983032:VQH983043 WAD983032:WAD983043 WJZ983032:WJZ983043 WTV983032:WTV983043 HJ65524:HJ65526 RF65524:RF65526 ABB65524:ABB65526 AKX65524:AKX65526 AUT65524:AUT65526 BEP65524:BEP65526 BOL65524:BOL65526 BYH65524:BYH65526 CID65524:CID65526 CRZ65524:CRZ65526 DBV65524:DBV65526 DLR65524:DLR65526 DVN65524:DVN65526 EFJ65524:EFJ65526 EPF65524:EPF65526 EZB65524:EZB65526 FIX65524:FIX65526 FST65524:FST65526 GCP65524:GCP65526 GML65524:GML65526 GWH65524:GWH65526 HGD65524:HGD65526 HPZ65524:HPZ65526 HZV65524:HZV65526 IJR65524:IJR65526 ITN65524:ITN65526 JDJ65524:JDJ65526 JNF65524:JNF65526 JXB65524:JXB65526 KGX65524:KGX65526 KQT65524:KQT65526 LAP65524:LAP65526 LKL65524:LKL65526 LUH65524:LUH65526 MED65524:MED65526 MNZ65524:MNZ65526 MXV65524:MXV65526 NHR65524:NHR65526 NRN65524:NRN65526 OBJ65524:OBJ65526 OLF65524:OLF65526 OVB65524:OVB65526 PEX65524:PEX65526 POT65524:POT65526 PYP65524:PYP65526 QIL65524:QIL65526 QSH65524:QSH65526 RCD65524:RCD65526 RLZ65524:RLZ65526 RVV65524:RVV65526 SFR65524:SFR65526 SPN65524:SPN65526 SZJ65524:SZJ65526 TJF65524:TJF65526 TTB65524:TTB65526 UCX65524:UCX65526 UMT65524:UMT65526 UWP65524:UWP65526 VGL65524:VGL65526 VQH65524:VQH65526 WAD65524:WAD65526 WJZ65524:WJZ65526 WTV65524:WTV65526 HJ131060:HJ131062 RF131060:RF131062 ABB131060:ABB131062 AKX131060:AKX131062 AUT131060:AUT131062 BEP131060:BEP131062 BOL131060:BOL131062 BYH131060:BYH131062 CID131060:CID131062 CRZ131060:CRZ131062 DBV131060:DBV131062 DLR131060:DLR131062 DVN131060:DVN131062 EFJ131060:EFJ131062 EPF131060:EPF131062 EZB131060:EZB131062 FIX131060:FIX131062 FST131060:FST131062 GCP131060:GCP131062 GML131060:GML131062 GWH131060:GWH131062 HGD131060:HGD131062 HPZ131060:HPZ131062 HZV131060:HZV131062 IJR131060:IJR131062 ITN131060:ITN131062 JDJ131060:JDJ131062 JNF131060:JNF131062 JXB131060:JXB131062 KGX131060:KGX131062 KQT131060:KQT131062 LAP131060:LAP131062 LKL131060:LKL131062 LUH131060:LUH131062 MED131060:MED131062 MNZ131060:MNZ131062 MXV131060:MXV131062 NHR131060:NHR131062 NRN131060:NRN131062 OBJ131060:OBJ131062 OLF131060:OLF131062 OVB131060:OVB131062 PEX131060:PEX131062 POT131060:POT131062 PYP131060:PYP131062 QIL131060:QIL131062 QSH131060:QSH131062 RCD131060:RCD131062 RLZ131060:RLZ131062 RVV131060:RVV131062 SFR131060:SFR131062 SPN131060:SPN131062 SZJ131060:SZJ131062 TJF131060:TJF131062 TTB131060:TTB131062 UCX131060:UCX131062 UMT131060:UMT131062 UWP131060:UWP131062 VGL131060:VGL131062 VQH131060:VQH131062 WAD131060:WAD131062 WJZ131060:WJZ131062 WTV131060:WTV131062 HJ196596:HJ196598 RF196596:RF196598 ABB196596:ABB196598 AKX196596:AKX196598 AUT196596:AUT196598 BEP196596:BEP196598 BOL196596:BOL196598 BYH196596:BYH196598 CID196596:CID196598 CRZ196596:CRZ196598 DBV196596:DBV196598 DLR196596:DLR196598 DVN196596:DVN196598 EFJ196596:EFJ196598 EPF196596:EPF196598 EZB196596:EZB196598 FIX196596:FIX196598 FST196596:FST196598 GCP196596:GCP196598 GML196596:GML196598 GWH196596:GWH196598 HGD196596:HGD196598 HPZ196596:HPZ196598 HZV196596:HZV196598 IJR196596:IJR196598 ITN196596:ITN196598 JDJ196596:JDJ196598 JNF196596:JNF196598 JXB196596:JXB196598 KGX196596:KGX196598 KQT196596:KQT196598 LAP196596:LAP196598 LKL196596:LKL196598 LUH196596:LUH196598 MED196596:MED196598 MNZ196596:MNZ196598 MXV196596:MXV196598 NHR196596:NHR196598 NRN196596:NRN196598 OBJ196596:OBJ196598 OLF196596:OLF196598 OVB196596:OVB196598 PEX196596:PEX196598 POT196596:POT196598 PYP196596:PYP196598 QIL196596:QIL196598 QSH196596:QSH196598 RCD196596:RCD196598 RLZ196596:RLZ196598 RVV196596:RVV196598 SFR196596:SFR196598 SPN196596:SPN196598 SZJ196596:SZJ196598 TJF196596:TJF196598 TTB196596:TTB196598 UCX196596:UCX196598 UMT196596:UMT196598 UWP196596:UWP196598 VGL196596:VGL196598 VQH196596:VQH196598 WAD196596:WAD196598 WJZ196596:WJZ196598 WTV196596:WTV196598 HJ262132:HJ262134 RF262132:RF262134 ABB262132:ABB262134 AKX262132:AKX262134 AUT262132:AUT262134 BEP262132:BEP262134 BOL262132:BOL262134 BYH262132:BYH262134 CID262132:CID262134 CRZ262132:CRZ262134 DBV262132:DBV262134 DLR262132:DLR262134 DVN262132:DVN262134 EFJ262132:EFJ262134 EPF262132:EPF262134 EZB262132:EZB262134 FIX262132:FIX262134 FST262132:FST262134 GCP262132:GCP262134 GML262132:GML262134 GWH262132:GWH262134 HGD262132:HGD262134 HPZ262132:HPZ262134 HZV262132:HZV262134 IJR262132:IJR262134 ITN262132:ITN262134 JDJ262132:JDJ262134 JNF262132:JNF262134 JXB262132:JXB262134 KGX262132:KGX262134 KQT262132:KQT262134 LAP262132:LAP262134 LKL262132:LKL262134 LUH262132:LUH262134 MED262132:MED262134 MNZ262132:MNZ262134 MXV262132:MXV262134 NHR262132:NHR262134 NRN262132:NRN262134 OBJ262132:OBJ262134 OLF262132:OLF262134 OVB262132:OVB262134 PEX262132:PEX262134 POT262132:POT262134 PYP262132:PYP262134 QIL262132:QIL262134 QSH262132:QSH262134 RCD262132:RCD262134 RLZ262132:RLZ262134 RVV262132:RVV262134 SFR262132:SFR262134 SPN262132:SPN262134 SZJ262132:SZJ262134 TJF262132:TJF262134 TTB262132:TTB262134 UCX262132:UCX262134 UMT262132:UMT262134 UWP262132:UWP262134 VGL262132:VGL262134 VQH262132:VQH262134 WAD262132:WAD262134 WJZ262132:WJZ262134 WTV262132:WTV262134 HJ327668:HJ327670 RF327668:RF327670 ABB327668:ABB327670 AKX327668:AKX327670 AUT327668:AUT327670 BEP327668:BEP327670 BOL327668:BOL327670 BYH327668:BYH327670 CID327668:CID327670 CRZ327668:CRZ327670 DBV327668:DBV327670 DLR327668:DLR327670 DVN327668:DVN327670 EFJ327668:EFJ327670 EPF327668:EPF327670 EZB327668:EZB327670 FIX327668:FIX327670 FST327668:FST327670 GCP327668:GCP327670 GML327668:GML327670 GWH327668:GWH327670 HGD327668:HGD327670 HPZ327668:HPZ327670 HZV327668:HZV327670 IJR327668:IJR327670 ITN327668:ITN327670 JDJ327668:JDJ327670 JNF327668:JNF327670 JXB327668:JXB327670 KGX327668:KGX327670 KQT327668:KQT327670 LAP327668:LAP327670 LKL327668:LKL327670 LUH327668:LUH327670 MED327668:MED327670 MNZ327668:MNZ327670 MXV327668:MXV327670 NHR327668:NHR327670 NRN327668:NRN327670 OBJ327668:OBJ327670 OLF327668:OLF327670 OVB327668:OVB327670 PEX327668:PEX327670 POT327668:POT327670 PYP327668:PYP327670 QIL327668:QIL327670 QSH327668:QSH327670 RCD327668:RCD327670 RLZ327668:RLZ327670 RVV327668:RVV327670 SFR327668:SFR327670 SPN327668:SPN327670 SZJ327668:SZJ327670 TJF327668:TJF327670 TTB327668:TTB327670 UCX327668:UCX327670 UMT327668:UMT327670 UWP327668:UWP327670 VGL327668:VGL327670 VQH327668:VQH327670 WAD327668:WAD327670 WJZ327668:WJZ327670 WTV327668:WTV327670 HJ393204:HJ393206 RF393204:RF393206 ABB393204:ABB393206 AKX393204:AKX393206 AUT393204:AUT393206 BEP393204:BEP393206 BOL393204:BOL393206 BYH393204:BYH393206 CID393204:CID393206 CRZ393204:CRZ393206 DBV393204:DBV393206 DLR393204:DLR393206 DVN393204:DVN393206 EFJ393204:EFJ393206 EPF393204:EPF393206 EZB393204:EZB393206 FIX393204:FIX393206 FST393204:FST393206 GCP393204:GCP393206 GML393204:GML393206 GWH393204:GWH393206 HGD393204:HGD393206 HPZ393204:HPZ393206 HZV393204:HZV393206 IJR393204:IJR393206 ITN393204:ITN393206 JDJ393204:JDJ393206 JNF393204:JNF393206 JXB393204:JXB393206 KGX393204:KGX393206 KQT393204:KQT393206 LAP393204:LAP393206 LKL393204:LKL393206 LUH393204:LUH393206 MED393204:MED393206 MNZ393204:MNZ393206 MXV393204:MXV393206 NHR393204:NHR393206 NRN393204:NRN393206 OBJ393204:OBJ393206 OLF393204:OLF393206 OVB393204:OVB393206 PEX393204:PEX393206 POT393204:POT393206 PYP393204:PYP393206 QIL393204:QIL393206 QSH393204:QSH393206 RCD393204:RCD393206 RLZ393204:RLZ393206 RVV393204:RVV393206 SFR393204:SFR393206 SPN393204:SPN393206 SZJ393204:SZJ393206 TJF393204:TJF393206 TTB393204:TTB393206 UCX393204:UCX393206 UMT393204:UMT393206 UWP393204:UWP393206 VGL393204:VGL393206 VQH393204:VQH393206 WAD393204:WAD393206 WJZ393204:WJZ393206 WTV393204:WTV393206 HJ458740:HJ458742 RF458740:RF458742 ABB458740:ABB458742 AKX458740:AKX458742 AUT458740:AUT458742 BEP458740:BEP458742 BOL458740:BOL458742 BYH458740:BYH458742 CID458740:CID458742 CRZ458740:CRZ458742 DBV458740:DBV458742 DLR458740:DLR458742 DVN458740:DVN458742 EFJ458740:EFJ458742 EPF458740:EPF458742 EZB458740:EZB458742 FIX458740:FIX458742 FST458740:FST458742 GCP458740:GCP458742 GML458740:GML458742 GWH458740:GWH458742 HGD458740:HGD458742 HPZ458740:HPZ458742 HZV458740:HZV458742 IJR458740:IJR458742 ITN458740:ITN458742 JDJ458740:JDJ458742 JNF458740:JNF458742 JXB458740:JXB458742 KGX458740:KGX458742 KQT458740:KQT458742 LAP458740:LAP458742 LKL458740:LKL458742 LUH458740:LUH458742 MED458740:MED458742 MNZ458740:MNZ458742 MXV458740:MXV458742 NHR458740:NHR458742 NRN458740:NRN458742 OBJ458740:OBJ458742 OLF458740:OLF458742 OVB458740:OVB458742 PEX458740:PEX458742 POT458740:POT458742 PYP458740:PYP458742 QIL458740:QIL458742 QSH458740:QSH458742 RCD458740:RCD458742 RLZ458740:RLZ458742 RVV458740:RVV458742 SFR458740:SFR458742 SPN458740:SPN458742 SZJ458740:SZJ458742 TJF458740:TJF458742 TTB458740:TTB458742 UCX458740:UCX458742 UMT458740:UMT458742 UWP458740:UWP458742 VGL458740:VGL458742 VQH458740:VQH458742 WAD458740:WAD458742 WJZ458740:WJZ458742 WTV458740:WTV458742 HJ524276:HJ524278 RF524276:RF524278 ABB524276:ABB524278 AKX524276:AKX524278 AUT524276:AUT524278 BEP524276:BEP524278 BOL524276:BOL524278 BYH524276:BYH524278 CID524276:CID524278 CRZ524276:CRZ524278 DBV524276:DBV524278 DLR524276:DLR524278 DVN524276:DVN524278 EFJ524276:EFJ524278 EPF524276:EPF524278 EZB524276:EZB524278 FIX524276:FIX524278 FST524276:FST524278 GCP524276:GCP524278 GML524276:GML524278 GWH524276:GWH524278 HGD524276:HGD524278 HPZ524276:HPZ524278 HZV524276:HZV524278 IJR524276:IJR524278 ITN524276:ITN524278 JDJ524276:JDJ524278 JNF524276:JNF524278 JXB524276:JXB524278 KGX524276:KGX524278 KQT524276:KQT524278 LAP524276:LAP524278 LKL524276:LKL524278 LUH524276:LUH524278 MED524276:MED524278 MNZ524276:MNZ524278 MXV524276:MXV524278 NHR524276:NHR524278 NRN524276:NRN524278 OBJ524276:OBJ524278 OLF524276:OLF524278 OVB524276:OVB524278 PEX524276:PEX524278 POT524276:POT524278 PYP524276:PYP524278 QIL524276:QIL524278 QSH524276:QSH524278 RCD524276:RCD524278 RLZ524276:RLZ524278 RVV524276:RVV524278 SFR524276:SFR524278 SPN524276:SPN524278 SZJ524276:SZJ524278 TJF524276:TJF524278 TTB524276:TTB524278 UCX524276:UCX524278 UMT524276:UMT524278 UWP524276:UWP524278 VGL524276:VGL524278 VQH524276:VQH524278 WAD524276:WAD524278 WJZ524276:WJZ524278 WTV524276:WTV524278 HJ589812:HJ589814 RF589812:RF589814 ABB589812:ABB589814 AKX589812:AKX589814 AUT589812:AUT589814 BEP589812:BEP589814 BOL589812:BOL589814 BYH589812:BYH589814 CID589812:CID589814 CRZ589812:CRZ589814 DBV589812:DBV589814 DLR589812:DLR589814 DVN589812:DVN589814 EFJ589812:EFJ589814 EPF589812:EPF589814 EZB589812:EZB589814 FIX589812:FIX589814 FST589812:FST589814 GCP589812:GCP589814 GML589812:GML589814 GWH589812:GWH589814 HGD589812:HGD589814 HPZ589812:HPZ589814 HZV589812:HZV589814 IJR589812:IJR589814 ITN589812:ITN589814 JDJ589812:JDJ589814 JNF589812:JNF589814 JXB589812:JXB589814 KGX589812:KGX589814 KQT589812:KQT589814 LAP589812:LAP589814 LKL589812:LKL589814 LUH589812:LUH589814 MED589812:MED589814 MNZ589812:MNZ589814 MXV589812:MXV589814 NHR589812:NHR589814 NRN589812:NRN589814 OBJ589812:OBJ589814 OLF589812:OLF589814 OVB589812:OVB589814 PEX589812:PEX589814 POT589812:POT589814 PYP589812:PYP589814 QIL589812:QIL589814 QSH589812:QSH589814 RCD589812:RCD589814 RLZ589812:RLZ589814 RVV589812:RVV589814 SFR589812:SFR589814 SPN589812:SPN589814 SZJ589812:SZJ589814 TJF589812:TJF589814 TTB589812:TTB589814 UCX589812:UCX589814 UMT589812:UMT589814 UWP589812:UWP589814 VGL589812:VGL589814 VQH589812:VQH589814 WAD589812:WAD589814 WJZ589812:WJZ589814 WTV589812:WTV589814 HJ655348:HJ655350 RF655348:RF655350 ABB655348:ABB655350 AKX655348:AKX655350 AUT655348:AUT655350 BEP655348:BEP655350 BOL655348:BOL655350 BYH655348:BYH655350 CID655348:CID655350 CRZ655348:CRZ655350 DBV655348:DBV655350 DLR655348:DLR655350 DVN655348:DVN655350 EFJ655348:EFJ655350 EPF655348:EPF655350 EZB655348:EZB655350 FIX655348:FIX655350 FST655348:FST655350 GCP655348:GCP655350 GML655348:GML655350 GWH655348:GWH655350 HGD655348:HGD655350 HPZ655348:HPZ655350 HZV655348:HZV655350 IJR655348:IJR655350 ITN655348:ITN655350 JDJ655348:JDJ655350 JNF655348:JNF655350 JXB655348:JXB655350 KGX655348:KGX655350 KQT655348:KQT655350 LAP655348:LAP655350 LKL655348:LKL655350 LUH655348:LUH655350 MED655348:MED655350 MNZ655348:MNZ655350 MXV655348:MXV655350 NHR655348:NHR655350 NRN655348:NRN655350 OBJ655348:OBJ655350 OLF655348:OLF655350 OVB655348:OVB655350 PEX655348:PEX655350 POT655348:POT655350 PYP655348:PYP655350 QIL655348:QIL655350 QSH655348:QSH655350 RCD655348:RCD655350 RLZ655348:RLZ655350 RVV655348:RVV655350 SFR655348:SFR655350 SPN655348:SPN655350 SZJ655348:SZJ655350 TJF655348:TJF655350 TTB655348:TTB655350 UCX655348:UCX655350 UMT655348:UMT655350 UWP655348:UWP655350 VGL655348:VGL655350 VQH655348:VQH655350 WAD655348:WAD655350 WJZ655348:WJZ655350 WTV655348:WTV655350 HJ720884:HJ720886 RF720884:RF720886 ABB720884:ABB720886 AKX720884:AKX720886 AUT720884:AUT720886 BEP720884:BEP720886 BOL720884:BOL720886 BYH720884:BYH720886 CID720884:CID720886 CRZ720884:CRZ720886 DBV720884:DBV720886 DLR720884:DLR720886 DVN720884:DVN720886 EFJ720884:EFJ720886 EPF720884:EPF720886 EZB720884:EZB720886 FIX720884:FIX720886 FST720884:FST720886 GCP720884:GCP720886 GML720884:GML720886 GWH720884:GWH720886 HGD720884:HGD720886 HPZ720884:HPZ720886 HZV720884:HZV720886 IJR720884:IJR720886 ITN720884:ITN720886 JDJ720884:JDJ720886 JNF720884:JNF720886 JXB720884:JXB720886 KGX720884:KGX720886 KQT720884:KQT720886 LAP720884:LAP720886 LKL720884:LKL720886 LUH720884:LUH720886 MED720884:MED720886 MNZ720884:MNZ720886 MXV720884:MXV720886 NHR720884:NHR720886 NRN720884:NRN720886 OBJ720884:OBJ720886 OLF720884:OLF720886 OVB720884:OVB720886 PEX720884:PEX720886 POT720884:POT720886 PYP720884:PYP720886 QIL720884:QIL720886 QSH720884:QSH720886 RCD720884:RCD720886 RLZ720884:RLZ720886 RVV720884:RVV720886 SFR720884:SFR720886 SPN720884:SPN720886 SZJ720884:SZJ720886 TJF720884:TJF720886 TTB720884:TTB720886 UCX720884:UCX720886 UMT720884:UMT720886 UWP720884:UWP720886 VGL720884:VGL720886 VQH720884:VQH720886 WAD720884:WAD720886 WJZ720884:WJZ720886 WTV720884:WTV720886 HJ786420:HJ786422 RF786420:RF786422 ABB786420:ABB786422 AKX786420:AKX786422 AUT786420:AUT786422 BEP786420:BEP786422 BOL786420:BOL786422 BYH786420:BYH786422 CID786420:CID786422 CRZ786420:CRZ786422 DBV786420:DBV786422 DLR786420:DLR786422 DVN786420:DVN786422 EFJ786420:EFJ786422 EPF786420:EPF786422 EZB786420:EZB786422 FIX786420:FIX786422 FST786420:FST786422 GCP786420:GCP786422 GML786420:GML786422 GWH786420:GWH786422 HGD786420:HGD786422 HPZ786420:HPZ786422 HZV786420:HZV786422 IJR786420:IJR786422 ITN786420:ITN786422 JDJ786420:JDJ786422 JNF786420:JNF786422 JXB786420:JXB786422 KGX786420:KGX786422 KQT786420:KQT786422 LAP786420:LAP786422 LKL786420:LKL786422 LUH786420:LUH786422 MED786420:MED786422 MNZ786420:MNZ786422 MXV786420:MXV786422 NHR786420:NHR786422 NRN786420:NRN786422 OBJ786420:OBJ786422 OLF786420:OLF786422 OVB786420:OVB786422 PEX786420:PEX786422 POT786420:POT786422 PYP786420:PYP786422 QIL786420:QIL786422 QSH786420:QSH786422 RCD786420:RCD786422 RLZ786420:RLZ786422 RVV786420:RVV786422 SFR786420:SFR786422 SPN786420:SPN786422 SZJ786420:SZJ786422 TJF786420:TJF786422 TTB786420:TTB786422 UCX786420:UCX786422 UMT786420:UMT786422 UWP786420:UWP786422 VGL786420:VGL786422 VQH786420:VQH786422 WAD786420:WAD786422 WJZ786420:WJZ786422 WTV786420:WTV786422 HJ851956:HJ851958 RF851956:RF851958 ABB851956:ABB851958 AKX851956:AKX851958 AUT851956:AUT851958 BEP851956:BEP851958 BOL851956:BOL851958 BYH851956:BYH851958 CID851956:CID851958 CRZ851956:CRZ851958 DBV851956:DBV851958 DLR851956:DLR851958 DVN851956:DVN851958 EFJ851956:EFJ851958 EPF851956:EPF851958 EZB851956:EZB851958 FIX851956:FIX851958 FST851956:FST851958 GCP851956:GCP851958 GML851956:GML851958 GWH851956:GWH851958 HGD851956:HGD851958 HPZ851956:HPZ851958 HZV851956:HZV851958 IJR851956:IJR851958 ITN851956:ITN851958 JDJ851956:JDJ851958 JNF851956:JNF851958 JXB851956:JXB851958 KGX851956:KGX851958 KQT851956:KQT851958 LAP851956:LAP851958 LKL851956:LKL851958 LUH851956:LUH851958 MED851956:MED851958 MNZ851956:MNZ851958 MXV851956:MXV851958 NHR851956:NHR851958 NRN851956:NRN851958 OBJ851956:OBJ851958 OLF851956:OLF851958 OVB851956:OVB851958 PEX851956:PEX851958 POT851956:POT851958 PYP851956:PYP851958 QIL851956:QIL851958 QSH851956:QSH851958 RCD851956:RCD851958 RLZ851956:RLZ851958 RVV851956:RVV851958 SFR851956:SFR851958 SPN851956:SPN851958 SZJ851956:SZJ851958 TJF851956:TJF851958 TTB851956:TTB851958 UCX851956:UCX851958 UMT851956:UMT851958 UWP851956:UWP851958 VGL851956:VGL851958 VQH851956:VQH851958 WAD851956:WAD851958 WJZ851956:WJZ851958 WTV851956:WTV851958 HJ917492:HJ917494 RF917492:RF917494 ABB917492:ABB917494 AKX917492:AKX917494 AUT917492:AUT917494 BEP917492:BEP917494 BOL917492:BOL917494 BYH917492:BYH917494 CID917492:CID917494 CRZ917492:CRZ917494 DBV917492:DBV917494 DLR917492:DLR917494 DVN917492:DVN917494 EFJ917492:EFJ917494 EPF917492:EPF917494 EZB917492:EZB917494 FIX917492:FIX917494 FST917492:FST917494 GCP917492:GCP917494 GML917492:GML917494 GWH917492:GWH917494 HGD917492:HGD917494 HPZ917492:HPZ917494 HZV917492:HZV917494 IJR917492:IJR917494 ITN917492:ITN917494 JDJ917492:JDJ917494 JNF917492:JNF917494 JXB917492:JXB917494 KGX917492:KGX917494 KQT917492:KQT917494 LAP917492:LAP917494 LKL917492:LKL917494 LUH917492:LUH917494 MED917492:MED917494 MNZ917492:MNZ917494 MXV917492:MXV917494 NHR917492:NHR917494 NRN917492:NRN917494 OBJ917492:OBJ917494 OLF917492:OLF917494 OVB917492:OVB917494 PEX917492:PEX917494 POT917492:POT917494 PYP917492:PYP917494 QIL917492:QIL917494 QSH917492:QSH917494 RCD917492:RCD917494 RLZ917492:RLZ917494 RVV917492:RVV917494 SFR917492:SFR917494 SPN917492:SPN917494 SZJ917492:SZJ917494 TJF917492:TJF917494 TTB917492:TTB917494 UCX917492:UCX917494 UMT917492:UMT917494 UWP917492:UWP917494 VGL917492:VGL917494 VQH917492:VQH917494 WAD917492:WAD917494 WJZ917492:WJZ917494 WTV917492:WTV917494 HJ983028:HJ983030 RF983028:RF983030 ABB983028:ABB983030 AKX983028:AKX983030 AUT983028:AUT983030 BEP983028:BEP983030 BOL983028:BOL983030 BYH983028:BYH983030 CID983028:CID983030 CRZ983028:CRZ983030 DBV983028:DBV983030 DLR983028:DLR983030 DVN983028:DVN983030 EFJ983028:EFJ983030 EPF983028:EPF983030 EZB983028:EZB983030 FIX983028:FIX983030 FST983028:FST983030 GCP983028:GCP983030 GML983028:GML983030 GWH983028:GWH983030 HGD983028:HGD983030 HPZ983028:HPZ983030 HZV983028:HZV983030 IJR983028:IJR983030 ITN983028:ITN983030 JDJ983028:JDJ983030 JNF983028:JNF983030 JXB983028:JXB983030 KGX983028:KGX983030 KQT983028:KQT983030 LAP983028:LAP983030 LKL983028:LKL983030 LUH983028:LUH983030 MED983028:MED983030 MNZ983028:MNZ983030 MXV983028:MXV983030 NHR983028:NHR983030 NRN983028:NRN983030 OBJ983028:OBJ983030 OLF983028:OLF983030 OVB983028:OVB983030 PEX983028:PEX983030 POT983028:POT983030 PYP983028:PYP983030 QIL983028:QIL983030 QSH983028:QSH983030 RCD983028:RCD983030 RLZ983028:RLZ983030 RVV983028:RVV983030 SFR983028:SFR983030 SPN983028:SPN983030 SZJ983028:SZJ983030 TJF983028:TJF983030 TTB983028:TTB983030 UCX983028:UCX983030 UMT983028:UMT983030 UWP983028:UWP983030 VGL983028:VGL983030 VQH983028:VQH983030 WAD983028:WAD983030 WJZ983028:WJZ983030 WTV983028:WTV983030 E6 HJ6:HL6 RF6:RH6 ABB6:ABD6 AKX6:AKZ6 AUT6:AUV6 BEP6:BER6 BOL6:BON6 BYH6:BYJ6 CID6:CIF6 CRZ6:CSB6 DBV6:DBX6 DLR6:DLT6 DVN6:DVP6 EFJ6:EFL6 EPF6:EPH6 EZB6:EZD6 FIX6:FIZ6 FST6:FSV6 GCP6:GCR6 GML6:GMN6 GWH6:GWJ6 HGD6:HGF6 HPZ6:HQB6 HZV6:HZX6 IJR6:IJT6 ITN6:ITP6 JDJ6:JDL6 JNF6:JNH6 JXB6:JXD6 KGX6:KGZ6 KQT6:KQV6 LAP6:LAR6 LKL6:LKN6 LUH6:LUJ6 MED6:MEF6 MNZ6:MOB6 MXV6:MXX6 NHR6:NHT6 NRN6:NRP6 OBJ6:OBL6 OLF6:OLH6 OVB6:OVD6 PEX6:PEZ6 POT6:POV6 PYP6:PYR6 QIL6:QIN6 QSH6:QSJ6 RCD6:RCF6 RLZ6:RMB6 RVV6:RVX6 SFR6:SFT6 SPN6:SPP6 SZJ6:SZL6 TJF6:TJH6 TTB6:TTD6 UCX6:UCZ6 UMT6:UMV6 UWP6:UWR6 VGL6:VGN6 VQH6:VQJ6 WAD6:WAF6 WJZ6:WKB6 WTV6:WTX6 HJ65517:HL65517 RF65517:RH65517 ABB65517:ABD65517 AKX65517:AKZ65517 AUT65517:AUV65517 BEP65517:BER65517 BOL65517:BON65517 BYH65517:BYJ65517 CID65517:CIF65517 CRZ65517:CSB65517 DBV65517:DBX65517 DLR65517:DLT65517 DVN65517:DVP65517 EFJ65517:EFL65517 EPF65517:EPH65517 EZB65517:EZD65517 FIX65517:FIZ65517 FST65517:FSV65517 GCP65517:GCR65517 GML65517:GMN65517 GWH65517:GWJ65517 HGD65517:HGF65517 HPZ65517:HQB65517 HZV65517:HZX65517 IJR65517:IJT65517 ITN65517:ITP65517 JDJ65517:JDL65517 JNF65517:JNH65517 JXB65517:JXD65517 KGX65517:KGZ65517 KQT65517:KQV65517 LAP65517:LAR65517 LKL65517:LKN65517 LUH65517:LUJ65517 MED65517:MEF65517 MNZ65517:MOB65517 MXV65517:MXX65517 NHR65517:NHT65517 NRN65517:NRP65517 OBJ65517:OBL65517 OLF65517:OLH65517 OVB65517:OVD65517 PEX65517:PEZ65517 POT65517:POV65517 PYP65517:PYR65517 QIL65517:QIN65517 QSH65517:QSJ65517 RCD65517:RCF65517 RLZ65517:RMB65517 RVV65517:RVX65517 SFR65517:SFT65517 SPN65517:SPP65517 SZJ65517:SZL65517 TJF65517:TJH65517 TTB65517:TTD65517 UCX65517:UCZ65517 UMT65517:UMV65517 UWP65517:UWR65517 VGL65517:VGN65517 VQH65517:VQJ65517 WAD65517:WAF65517 WJZ65517:WKB65517 WTV65517:WTX65517 HJ131053:HL131053 RF131053:RH131053 ABB131053:ABD131053 AKX131053:AKZ131053 AUT131053:AUV131053 BEP131053:BER131053 BOL131053:BON131053 BYH131053:BYJ131053 CID131053:CIF131053 CRZ131053:CSB131053 DBV131053:DBX131053 DLR131053:DLT131053 DVN131053:DVP131053 EFJ131053:EFL131053 EPF131053:EPH131053 EZB131053:EZD131053 FIX131053:FIZ131053 FST131053:FSV131053 GCP131053:GCR131053 GML131053:GMN131053 GWH131053:GWJ131053 HGD131053:HGF131053 HPZ131053:HQB131053 HZV131053:HZX131053 IJR131053:IJT131053 ITN131053:ITP131053 JDJ131053:JDL131053 JNF131053:JNH131053 JXB131053:JXD131053 KGX131053:KGZ131053 KQT131053:KQV131053 LAP131053:LAR131053 LKL131053:LKN131053 LUH131053:LUJ131053 MED131053:MEF131053 MNZ131053:MOB131053 MXV131053:MXX131053 NHR131053:NHT131053 NRN131053:NRP131053 OBJ131053:OBL131053 OLF131053:OLH131053 OVB131053:OVD131053 PEX131053:PEZ131053 POT131053:POV131053 PYP131053:PYR131053 QIL131053:QIN131053 QSH131053:QSJ131053 RCD131053:RCF131053 RLZ131053:RMB131053 RVV131053:RVX131053 SFR131053:SFT131053 SPN131053:SPP131053 SZJ131053:SZL131053 TJF131053:TJH131053 TTB131053:TTD131053 UCX131053:UCZ131053 UMT131053:UMV131053 UWP131053:UWR131053 VGL131053:VGN131053 VQH131053:VQJ131053 WAD131053:WAF131053 WJZ131053:WKB131053 WTV131053:WTX131053 HJ196589:HL196589 RF196589:RH196589 ABB196589:ABD196589 AKX196589:AKZ196589 AUT196589:AUV196589 BEP196589:BER196589 BOL196589:BON196589 BYH196589:BYJ196589 CID196589:CIF196589 CRZ196589:CSB196589 DBV196589:DBX196589 DLR196589:DLT196589 DVN196589:DVP196589 EFJ196589:EFL196589 EPF196589:EPH196589 EZB196589:EZD196589 FIX196589:FIZ196589 FST196589:FSV196589 GCP196589:GCR196589 GML196589:GMN196589 GWH196589:GWJ196589 HGD196589:HGF196589 HPZ196589:HQB196589 HZV196589:HZX196589 IJR196589:IJT196589 ITN196589:ITP196589 JDJ196589:JDL196589 JNF196589:JNH196589 JXB196589:JXD196589 KGX196589:KGZ196589 KQT196589:KQV196589 LAP196589:LAR196589 LKL196589:LKN196589 LUH196589:LUJ196589 MED196589:MEF196589 MNZ196589:MOB196589 MXV196589:MXX196589 NHR196589:NHT196589 NRN196589:NRP196589 OBJ196589:OBL196589 OLF196589:OLH196589 OVB196589:OVD196589 PEX196589:PEZ196589 POT196589:POV196589 PYP196589:PYR196589 QIL196589:QIN196589 QSH196589:QSJ196589 RCD196589:RCF196589 RLZ196589:RMB196589 RVV196589:RVX196589 SFR196589:SFT196589 SPN196589:SPP196589 SZJ196589:SZL196589 TJF196589:TJH196589 TTB196589:TTD196589 UCX196589:UCZ196589 UMT196589:UMV196589 UWP196589:UWR196589 VGL196589:VGN196589 VQH196589:VQJ196589 WAD196589:WAF196589 WJZ196589:WKB196589 WTV196589:WTX196589 HJ262125:HL262125 RF262125:RH262125 ABB262125:ABD262125 AKX262125:AKZ262125 AUT262125:AUV262125 BEP262125:BER262125 BOL262125:BON262125 BYH262125:BYJ262125 CID262125:CIF262125 CRZ262125:CSB262125 DBV262125:DBX262125 DLR262125:DLT262125 DVN262125:DVP262125 EFJ262125:EFL262125 EPF262125:EPH262125 EZB262125:EZD262125 FIX262125:FIZ262125 FST262125:FSV262125 GCP262125:GCR262125 GML262125:GMN262125 GWH262125:GWJ262125 HGD262125:HGF262125 HPZ262125:HQB262125 HZV262125:HZX262125 IJR262125:IJT262125 ITN262125:ITP262125 JDJ262125:JDL262125 JNF262125:JNH262125 JXB262125:JXD262125 KGX262125:KGZ262125 KQT262125:KQV262125 LAP262125:LAR262125 LKL262125:LKN262125 LUH262125:LUJ262125 MED262125:MEF262125 MNZ262125:MOB262125 MXV262125:MXX262125 NHR262125:NHT262125 NRN262125:NRP262125 OBJ262125:OBL262125 OLF262125:OLH262125 OVB262125:OVD262125 PEX262125:PEZ262125 POT262125:POV262125 PYP262125:PYR262125 QIL262125:QIN262125 QSH262125:QSJ262125 RCD262125:RCF262125 RLZ262125:RMB262125 RVV262125:RVX262125 SFR262125:SFT262125 SPN262125:SPP262125 SZJ262125:SZL262125 TJF262125:TJH262125 TTB262125:TTD262125 UCX262125:UCZ262125 UMT262125:UMV262125 UWP262125:UWR262125 VGL262125:VGN262125 VQH262125:VQJ262125 WAD262125:WAF262125 WJZ262125:WKB262125 WTV262125:WTX262125 HJ327661:HL327661 RF327661:RH327661 ABB327661:ABD327661 AKX327661:AKZ327661 AUT327661:AUV327661 BEP327661:BER327661 BOL327661:BON327661 BYH327661:BYJ327661 CID327661:CIF327661 CRZ327661:CSB327661 DBV327661:DBX327661 DLR327661:DLT327661 DVN327661:DVP327661 EFJ327661:EFL327661 EPF327661:EPH327661 EZB327661:EZD327661 FIX327661:FIZ327661 FST327661:FSV327661 GCP327661:GCR327661 GML327661:GMN327661 GWH327661:GWJ327661 HGD327661:HGF327661 HPZ327661:HQB327661 HZV327661:HZX327661 IJR327661:IJT327661 ITN327661:ITP327661 JDJ327661:JDL327661 JNF327661:JNH327661 JXB327661:JXD327661 KGX327661:KGZ327661 KQT327661:KQV327661 LAP327661:LAR327661 LKL327661:LKN327661 LUH327661:LUJ327661 MED327661:MEF327661 MNZ327661:MOB327661 MXV327661:MXX327661 NHR327661:NHT327661 NRN327661:NRP327661 OBJ327661:OBL327661 OLF327661:OLH327661 OVB327661:OVD327661 PEX327661:PEZ327661 POT327661:POV327661 PYP327661:PYR327661 QIL327661:QIN327661 QSH327661:QSJ327661 RCD327661:RCF327661 RLZ327661:RMB327661 RVV327661:RVX327661 SFR327661:SFT327661 SPN327661:SPP327661 SZJ327661:SZL327661 TJF327661:TJH327661 TTB327661:TTD327661 UCX327661:UCZ327661 UMT327661:UMV327661 UWP327661:UWR327661 VGL327661:VGN327661 VQH327661:VQJ327661 WAD327661:WAF327661 WJZ327661:WKB327661 WTV327661:WTX327661 HJ393197:HL393197 RF393197:RH393197 ABB393197:ABD393197 AKX393197:AKZ393197 AUT393197:AUV393197 BEP393197:BER393197 BOL393197:BON393197 BYH393197:BYJ393197 CID393197:CIF393197 CRZ393197:CSB393197 DBV393197:DBX393197 DLR393197:DLT393197 DVN393197:DVP393197 EFJ393197:EFL393197 EPF393197:EPH393197 EZB393197:EZD393197 FIX393197:FIZ393197 FST393197:FSV393197 GCP393197:GCR393197 GML393197:GMN393197 GWH393197:GWJ393197 HGD393197:HGF393197 HPZ393197:HQB393197 HZV393197:HZX393197 IJR393197:IJT393197 ITN393197:ITP393197 JDJ393197:JDL393197 JNF393197:JNH393197 JXB393197:JXD393197 KGX393197:KGZ393197 KQT393197:KQV393197 LAP393197:LAR393197 LKL393197:LKN393197 LUH393197:LUJ393197 MED393197:MEF393197 MNZ393197:MOB393197 MXV393197:MXX393197 NHR393197:NHT393197 NRN393197:NRP393197 OBJ393197:OBL393197 OLF393197:OLH393197 OVB393197:OVD393197 PEX393197:PEZ393197 POT393197:POV393197 PYP393197:PYR393197 QIL393197:QIN393197 QSH393197:QSJ393197 RCD393197:RCF393197 RLZ393197:RMB393197 RVV393197:RVX393197 SFR393197:SFT393197 SPN393197:SPP393197 SZJ393197:SZL393197 TJF393197:TJH393197 TTB393197:TTD393197 UCX393197:UCZ393197 UMT393197:UMV393197 UWP393197:UWR393197 VGL393197:VGN393197 VQH393197:VQJ393197 WAD393197:WAF393197 WJZ393197:WKB393197 WTV393197:WTX393197 HJ458733:HL458733 RF458733:RH458733 ABB458733:ABD458733 AKX458733:AKZ458733 AUT458733:AUV458733 BEP458733:BER458733 BOL458733:BON458733 BYH458733:BYJ458733 CID458733:CIF458733 CRZ458733:CSB458733 DBV458733:DBX458733 DLR458733:DLT458733 DVN458733:DVP458733 EFJ458733:EFL458733 EPF458733:EPH458733 EZB458733:EZD458733 FIX458733:FIZ458733 FST458733:FSV458733 GCP458733:GCR458733 GML458733:GMN458733 GWH458733:GWJ458733 HGD458733:HGF458733 HPZ458733:HQB458733 HZV458733:HZX458733 IJR458733:IJT458733 ITN458733:ITP458733 JDJ458733:JDL458733 JNF458733:JNH458733 JXB458733:JXD458733 KGX458733:KGZ458733 KQT458733:KQV458733 LAP458733:LAR458733 LKL458733:LKN458733 LUH458733:LUJ458733 MED458733:MEF458733 MNZ458733:MOB458733 MXV458733:MXX458733 NHR458733:NHT458733 NRN458733:NRP458733 OBJ458733:OBL458733 OLF458733:OLH458733 OVB458733:OVD458733 PEX458733:PEZ458733 POT458733:POV458733 PYP458733:PYR458733 QIL458733:QIN458733 QSH458733:QSJ458733 RCD458733:RCF458733 RLZ458733:RMB458733 RVV458733:RVX458733 SFR458733:SFT458733 SPN458733:SPP458733 SZJ458733:SZL458733 TJF458733:TJH458733 TTB458733:TTD458733 UCX458733:UCZ458733 UMT458733:UMV458733 UWP458733:UWR458733 VGL458733:VGN458733 VQH458733:VQJ458733 WAD458733:WAF458733 WJZ458733:WKB458733 WTV458733:WTX458733 HJ524269:HL524269 RF524269:RH524269 ABB524269:ABD524269 AKX524269:AKZ524269 AUT524269:AUV524269 BEP524269:BER524269 BOL524269:BON524269 BYH524269:BYJ524269 CID524269:CIF524269 CRZ524269:CSB524269 DBV524269:DBX524269 DLR524269:DLT524269 DVN524269:DVP524269 EFJ524269:EFL524269 EPF524269:EPH524269 EZB524269:EZD524269 FIX524269:FIZ524269 FST524269:FSV524269 GCP524269:GCR524269 GML524269:GMN524269 GWH524269:GWJ524269 HGD524269:HGF524269 HPZ524269:HQB524269 HZV524269:HZX524269 IJR524269:IJT524269 ITN524269:ITP524269 JDJ524269:JDL524269 JNF524269:JNH524269 JXB524269:JXD524269 KGX524269:KGZ524269 KQT524269:KQV524269 LAP524269:LAR524269 LKL524269:LKN524269 LUH524269:LUJ524269 MED524269:MEF524269 MNZ524269:MOB524269 MXV524269:MXX524269 NHR524269:NHT524269 NRN524269:NRP524269 OBJ524269:OBL524269 OLF524269:OLH524269 OVB524269:OVD524269 PEX524269:PEZ524269 POT524269:POV524269 PYP524269:PYR524269 QIL524269:QIN524269 QSH524269:QSJ524269 RCD524269:RCF524269 RLZ524269:RMB524269 RVV524269:RVX524269 SFR524269:SFT524269 SPN524269:SPP524269 SZJ524269:SZL524269 TJF524269:TJH524269 TTB524269:TTD524269 UCX524269:UCZ524269 UMT524269:UMV524269 UWP524269:UWR524269 VGL524269:VGN524269 VQH524269:VQJ524269 WAD524269:WAF524269 WJZ524269:WKB524269 WTV524269:WTX524269 HJ589805:HL589805 RF589805:RH589805 ABB589805:ABD589805 AKX589805:AKZ589805 AUT589805:AUV589805 BEP589805:BER589805 BOL589805:BON589805 BYH589805:BYJ589805 CID589805:CIF589805 CRZ589805:CSB589805 DBV589805:DBX589805 DLR589805:DLT589805 DVN589805:DVP589805 EFJ589805:EFL589805 EPF589805:EPH589805 EZB589805:EZD589805 FIX589805:FIZ589805 FST589805:FSV589805 GCP589805:GCR589805 GML589805:GMN589805 GWH589805:GWJ589805 HGD589805:HGF589805 HPZ589805:HQB589805 HZV589805:HZX589805 IJR589805:IJT589805 ITN589805:ITP589805 JDJ589805:JDL589805 JNF589805:JNH589805 JXB589805:JXD589805 KGX589805:KGZ589805 KQT589805:KQV589805 LAP589805:LAR589805 LKL589805:LKN589805 LUH589805:LUJ589805 MED589805:MEF589805 MNZ589805:MOB589805 MXV589805:MXX589805 NHR589805:NHT589805 NRN589805:NRP589805 OBJ589805:OBL589805 OLF589805:OLH589805 OVB589805:OVD589805 PEX589805:PEZ589805 POT589805:POV589805 PYP589805:PYR589805 QIL589805:QIN589805 QSH589805:QSJ589805 RCD589805:RCF589805 RLZ589805:RMB589805 RVV589805:RVX589805 SFR589805:SFT589805 SPN589805:SPP589805 SZJ589805:SZL589805 TJF589805:TJH589805 TTB589805:TTD589805 UCX589805:UCZ589805 UMT589805:UMV589805 UWP589805:UWR589805 VGL589805:VGN589805 VQH589805:VQJ589805 WAD589805:WAF589805 WJZ589805:WKB589805 WTV589805:WTX589805 HJ655341:HL655341 RF655341:RH655341 ABB655341:ABD655341 AKX655341:AKZ655341 AUT655341:AUV655341 BEP655341:BER655341 BOL655341:BON655341 BYH655341:BYJ655341 CID655341:CIF655341 CRZ655341:CSB655341 DBV655341:DBX655341 DLR655341:DLT655341 DVN655341:DVP655341 EFJ655341:EFL655341 EPF655341:EPH655341 EZB655341:EZD655341 FIX655341:FIZ655341 FST655341:FSV655341 GCP655341:GCR655341 GML655341:GMN655341 GWH655341:GWJ655341 HGD655341:HGF655341 HPZ655341:HQB655341 HZV655341:HZX655341 IJR655341:IJT655341 ITN655341:ITP655341 JDJ655341:JDL655341 JNF655341:JNH655341 JXB655341:JXD655341 KGX655341:KGZ655341 KQT655341:KQV655341 LAP655341:LAR655341 LKL655341:LKN655341 LUH655341:LUJ655341 MED655341:MEF655341 MNZ655341:MOB655341 MXV655341:MXX655341 NHR655341:NHT655341 NRN655341:NRP655341 OBJ655341:OBL655341 OLF655341:OLH655341 OVB655341:OVD655341 PEX655341:PEZ655341 POT655341:POV655341 PYP655341:PYR655341 QIL655341:QIN655341 QSH655341:QSJ655341 RCD655341:RCF655341 RLZ655341:RMB655341 RVV655341:RVX655341 SFR655341:SFT655341 SPN655341:SPP655341 SZJ655341:SZL655341 TJF655341:TJH655341 TTB655341:TTD655341 UCX655341:UCZ655341 UMT655341:UMV655341 UWP655341:UWR655341 VGL655341:VGN655341 VQH655341:VQJ655341 WAD655341:WAF655341 WJZ655341:WKB655341 WTV655341:WTX655341 HJ720877:HL720877 RF720877:RH720877 ABB720877:ABD720877 AKX720877:AKZ720877 AUT720877:AUV720877 BEP720877:BER720877 BOL720877:BON720877 BYH720877:BYJ720877 CID720877:CIF720877 CRZ720877:CSB720877 DBV720877:DBX720877 DLR720877:DLT720877 DVN720877:DVP720877 EFJ720877:EFL720877 EPF720877:EPH720877 EZB720877:EZD720877 FIX720877:FIZ720877 FST720877:FSV720877 GCP720877:GCR720877 GML720877:GMN720877 GWH720877:GWJ720877 HGD720877:HGF720877 HPZ720877:HQB720877 HZV720877:HZX720877 IJR720877:IJT720877 ITN720877:ITP720877 JDJ720877:JDL720877 JNF720877:JNH720877 JXB720877:JXD720877 KGX720877:KGZ720877 KQT720877:KQV720877 LAP720877:LAR720877 LKL720877:LKN720877 LUH720877:LUJ720877 MED720877:MEF720877 MNZ720877:MOB720877 MXV720877:MXX720877 NHR720877:NHT720877 NRN720877:NRP720877 OBJ720877:OBL720877 OLF720877:OLH720877 OVB720877:OVD720877 PEX720877:PEZ720877 POT720877:POV720877 PYP720877:PYR720877 QIL720877:QIN720877 QSH720877:QSJ720877 RCD720877:RCF720877 RLZ720877:RMB720877 RVV720877:RVX720877 SFR720877:SFT720877 SPN720877:SPP720877 SZJ720877:SZL720877 TJF720877:TJH720877 TTB720877:TTD720877 UCX720877:UCZ720877 UMT720877:UMV720877 UWP720877:UWR720877 VGL720877:VGN720877 VQH720877:VQJ720877 WAD720877:WAF720877 WJZ720877:WKB720877 WTV720877:WTX720877 HJ786413:HL786413 RF786413:RH786413 ABB786413:ABD786413 AKX786413:AKZ786413 AUT786413:AUV786413 BEP786413:BER786413 BOL786413:BON786413 BYH786413:BYJ786413 CID786413:CIF786413 CRZ786413:CSB786413 DBV786413:DBX786413 DLR786413:DLT786413 DVN786413:DVP786413 EFJ786413:EFL786413 EPF786413:EPH786413 EZB786413:EZD786413 FIX786413:FIZ786413 FST786413:FSV786413 GCP786413:GCR786413 GML786413:GMN786413 GWH786413:GWJ786413 HGD786413:HGF786413 HPZ786413:HQB786413 HZV786413:HZX786413 IJR786413:IJT786413 ITN786413:ITP786413 JDJ786413:JDL786413 JNF786413:JNH786413 JXB786413:JXD786413 KGX786413:KGZ786413 KQT786413:KQV786413 LAP786413:LAR786413 LKL786413:LKN786413 LUH786413:LUJ786413 MED786413:MEF786413 MNZ786413:MOB786413 MXV786413:MXX786413 NHR786413:NHT786413 NRN786413:NRP786413 OBJ786413:OBL786413 OLF786413:OLH786413 OVB786413:OVD786413 PEX786413:PEZ786413 POT786413:POV786413 PYP786413:PYR786413 QIL786413:QIN786413 QSH786413:QSJ786413 RCD786413:RCF786413 RLZ786413:RMB786413 RVV786413:RVX786413 SFR786413:SFT786413 SPN786413:SPP786413 SZJ786413:SZL786413 TJF786413:TJH786413 TTB786413:TTD786413 UCX786413:UCZ786413 UMT786413:UMV786413 UWP786413:UWR786413 VGL786413:VGN786413 VQH786413:VQJ786413 WAD786413:WAF786413 WJZ786413:WKB786413 WTV786413:WTX786413 HJ851949:HL851949 RF851949:RH851949 ABB851949:ABD851949 AKX851949:AKZ851949 AUT851949:AUV851949 BEP851949:BER851949 BOL851949:BON851949 BYH851949:BYJ851949 CID851949:CIF851949 CRZ851949:CSB851949 DBV851949:DBX851949 DLR851949:DLT851949 DVN851949:DVP851949 EFJ851949:EFL851949 EPF851949:EPH851949 EZB851949:EZD851949 FIX851949:FIZ851949 FST851949:FSV851949 GCP851949:GCR851949 GML851949:GMN851949 GWH851949:GWJ851949 HGD851949:HGF851949 HPZ851949:HQB851949 HZV851949:HZX851949 IJR851949:IJT851949 ITN851949:ITP851949 JDJ851949:JDL851949 JNF851949:JNH851949 JXB851949:JXD851949 KGX851949:KGZ851949 KQT851949:KQV851949 LAP851949:LAR851949 LKL851949:LKN851949 LUH851949:LUJ851949 MED851949:MEF851949 MNZ851949:MOB851949 MXV851949:MXX851949 NHR851949:NHT851949 NRN851949:NRP851949 OBJ851949:OBL851949 OLF851949:OLH851949 OVB851949:OVD851949 PEX851949:PEZ851949 POT851949:POV851949 PYP851949:PYR851949 QIL851949:QIN851949 QSH851949:QSJ851949 RCD851949:RCF851949 RLZ851949:RMB851949 RVV851949:RVX851949 SFR851949:SFT851949 SPN851949:SPP851949 SZJ851949:SZL851949 TJF851949:TJH851949 TTB851949:TTD851949 UCX851949:UCZ851949 UMT851949:UMV851949 UWP851949:UWR851949 VGL851949:VGN851949 VQH851949:VQJ851949 WAD851949:WAF851949 WJZ851949:WKB851949 WTV851949:WTX851949 HJ917485:HL917485 RF917485:RH917485 ABB917485:ABD917485 AKX917485:AKZ917485 AUT917485:AUV917485 BEP917485:BER917485 BOL917485:BON917485 BYH917485:BYJ917485 CID917485:CIF917485 CRZ917485:CSB917485 DBV917485:DBX917485 DLR917485:DLT917485 DVN917485:DVP917485 EFJ917485:EFL917485 EPF917485:EPH917485 EZB917485:EZD917485 FIX917485:FIZ917485 FST917485:FSV917485 GCP917485:GCR917485 GML917485:GMN917485 GWH917485:GWJ917485 HGD917485:HGF917485 HPZ917485:HQB917485 HZV917485:HZX917485 IJR917485:IJT917485 ITN917485:ITP917485 JDJ917485:JDL917485 JNF917485:JNH917485 JXB917485:JXD917485 KGX917485:KGZ917485 KQT917485:KQV917485 LAP917485:LAR917485 LKL917485:LKN917485 LUH917485:LUJ917485 MED917485:MEF917485 MNZ917485:MOB917485 MXV917485:MXX917485 NHR917485:NHT917485 NRN917485:NRP917485 OBJ917485:OBL917485 OLF917485:OLH917485 OVB917485:OVD917485 PEX917485:PEZ917485 POT917485:POV917485 PYP917485:PYR917485 QIL917485:QIN917485 QSH917485:QSJ917485 RCD917485:RCF917485 RLZ917485:RMB917485 RVV917485:RVX917485 SFR917485:SFT917485 SPN917485:SPP917485 SZJ917485:SZL917485 TJF917485:TJH917485 TTB917485:TTD917485 UCX917485:UCZ917485 UMT917485:UMV917485 UWP917485:UWR917485 VGL917485:VGN917485 VQH917485:VQJ917485 WAD917485:WAF917485 WJZ917485:WKB917485 WTV917485:WTX917485 HJ983021:HL983021 RF983021:RH983021 ABB983021:ABD983021 AKX983021:AKZ983021 AUT983021:AUV983021 BEP983021:BER983021 BOL983021:BON983021 BYH983021:BYJ983021 CID983021:CIF983021 CRZ983021:CSB983021 DBV983021:DBX983021 DLR983021:DLT983021 DVN983021:DVP983021 EFJ983021:EFL983021 EPF983021:EPH983021 EZB983021:EZD983021 FIX983021:FIZ983021 FST983021:FSV983021 GCP983021:GCR983021 GML983021:GMN983021 GWH983021:GWJ983021 HGD983021:HGF983021 HPZ983021:HQB983021 HZV983021:HZX983021 IJR983021:IJT983021 ITN983021:ITP983021 JDJ983021:JDL983021 JNF983021:JNH983021 JXB983021:JXD983021 KGX983021:KGZ983021 KQT983021:KQV983021 LAP983021:LAR983021 LKL983021:LKN983021 LUH983021:LUJ983021 MED983021:MEF983021 MNZ983021:MOB983021 MXV983021:MXX983021 NHR983021:NHT983021 NRN983021:NRP983021 OBJ983021:OBL983021 OLF983021:OLH983021 OVB983021:OVD983021 PEX983021:PEZ983021 POT983021:POV983021 PYP983021:PYR983021 QIL983021:QIN983021 QSH983021:QSJ983021 RCD983021:RCF983021 RLZ983021:RMB983021 RVV983021:RVX983021 SFR983021:SFT983021 SPN983021:SPP983021 SZJ983021:SZL983021 TJF983021:TJH983021 TTB983021:TTD983021 UCX983021:UCZ983021 UMT983021:UMV983021 UWP983021:UWR983021 VGL983021:VGN983021 VQH983021:VQJ983021 WAD983021:WAF983021 WJZ983021:WKB983021 WTV983021:WTX983021 HJ65509:HJ65511 RF65509:RF65511 ABB65509:ABB65511 AKX65509:AKX65511 AUT65509:AUT65511 BEP65509:BEP65511 BOL65509:BOL65511 BYH65509:BYH65511 CID65509:CID65511 CRZ65509:CRZ65511 DBV65509:DBV65511 DLR65509:DLR65511 DVN65509:DVN65511 EFJ65509:EFJ65511 EPF65509:EPF65511 EZB65509:EZB65511 FIX65509:FIX65511 FST65509:FST65511 GCP65509:GCP65511 GML65509:GML65511 GWH65509:GWH65511 HGD65509:HGD65511 HPZ65509:HPZ65511 HZV65509:HZV65511 IJR65509:IJR65511 ITN65509:ITN65511 JDJ65509:JDJ65511 JNF65509:JNF65511 JXB65509:JXB65511 KGX65509:KGX65511 KQT65509:KQT65511 LAP65509:LAP65511 LKL65509:LKL65511 LUH65509:LUH65511 MED65509:MED65511 MNZ65509:MNZ65511 MXV65509:MXV65511 NHR65509:NHR65511 NRN65509:NRN65511 OBJ65509:OBJ65511 OLF65509:OLF65511 OVB65509:OVB65511 PEX65509:PEX65511 POT65509:POT65511 PYP65509:PYP65511 QIL65509:QIL65511 QSH65509:QSH65511 RCD65509:RCD65511 RLZ65509:RLZ65511 RVV65509:RVV65511 SFR65509:SFR65511 SPN65509:SPN65511 SZJ65509:SZJ65511 TJF65509:TJF65511 TTB65509:TTB65511 UCX65509:UCX65511 UMT65509:UMT65511 UWP65509:UWP65511 VGL65509:VGL65511 VQH65509:VQH65511 WAD65509:WAD65511 WJZ65509:WJZ65511 WTV65509:WTV65511 HJ131045:HJ131047 RF131045:RF131047 ABB131045:ABB131047 AKX131045:AKX131047 AUT131045:AUT131047 BEP131045:BEP131047 BOL131045:BOL131047 BYH131045:BYH131047 CID131045:CID131047 CRZ131045:CRZ131047 DBV131045:DBV131047 DLR131045:DLR131047 DVN131045:DVN131047 EFJ131045:EFJ131047 EPF131045:EPF131047 EZB131045:EZB131047 FIX131045:FIX131047 FST131045:FST131047 GCP131045:GCP131047 GML131045:GML131047 GWH131045:GWH131047 HGD131045:HGD131047 HPZ131045:HPZ131047 HZV131045:HZV131047 IJR131045:IJR131047 ITN131045:ITN131047 JDJ131045:JDJ131047 JNF131045:JNF131047 JXB131045:JXB131047 KGX131045:KGX131047 KQT131045:KQT131047 LAP131045:LAP131047 LKL131045:LKL131047 LUH131045:LUH131047 MED131045:MED131047 MNZ131045:MNZ131047 MXV131045:MXV131047 NHR131045:NHR131047 NRN131045:NRN131047 OBJ131045:OBJ131047 OLF131045:OLF131047 OVB131045:OVB131047 PEX131045:PEX131047 POT131045:POT131047 PYP131045:PYP131047 QIL131045:QIL131047 QSH131045:QSH131047 RCD131045:RCD131047 RLZ131045:RLZ131047 RVV131045:RVV131047 SFR131045:SFR131047 SPN131045:SPN131047 SZJ131045:SZJ131047 TJF131045:TJF131047 TTB131045:TTB131047 UCX131045:UCX131047 UMT131045:UMT131047 UWP131045:UWP131047 VGL131045:VGL131047 VQH131045:VQH131047 WAD131045:WAD131047 WJZ131045:WJZ131047 WTV131045:WTV131047 HJ196581:HJ196583 RF196581:RF196583 ABB196581:ABB196583 AKX196581:AKX196583 AUT196581:AUT196583 BEP196581:BEP196583 BOL196581:BOL196583 BYH196581:BYH196583 CID196581:CID196583 CRZ196581:CRZ196583 DBV196581:DBV196583 DLR196581:DLR196583 DVN196581:DVN196583 EFJ196581:EFJ196583 EPF196581:EPF196583 EZB196581:EZB196583 FIX196581:FIX196583 FST196581:FST196583 GCP196581:GCP196583 GML196581:GML196583 GWH196581:GWH196583 HGD196581:HGD196583 HPZ196581:HPZ196583 HZV196581:HZV196583 IJR196581:IJR196583 ITN196581:ITN196583 JDJ196581:JDJ196583 JNF196581:JNF196583 JXB196581:JXB196583 KGX196581:KGX196583 KQT196581:KQT196583 LAP196581:LAP196583 LKL196581:LKL196583 LUH196581:LUH196583 MED196581:MED196583 MNZ196581:MNZ196583 MXV196581:MXV196583 NHR196581:NHR196583 NRN196581:NRN196583 OBJ196581:OBJ196583 OLF196581:OLF196583 OVB196581:OVB196583 PEX196581:PEX196583 POT196581:POT196583 PYP196581:PYP196583 QIL196581:QIL196583 QSH196581:QSH196583 RCD196581:RCD196583 RLZ196581:RLZ196583 RVV196581:RVV196583 SFR196581:SFR196583 SPN196581:SPN196583 SZJ196581:SZJ196583 TJF196581:TJF196583 TTB196581:TTB196583 UCX196581:UCX196583 UMT196581:UMT196583 UWP196581:UWP196583 VGL196581:VGL196583 VQH196581:VQH196583 WAD196581:WAD196583 WJZ196581:WJZ196583 WTV196581:WTV196583 HJ262117:HJ262119 RF262117:RF262119 ABB262117:ABB262119 AKX262117:AKX262119 AUT262117:AUT262119 BEP262117:BEP262119 BOL262117:BOL262119 BYH262117:BYH262119 CID262117:CID262119 CRZ262117:CRZ262119 DBV262117:DBV262119 DLR262117:DLR262119 DVN262117:DVN262119 EFJ262117:EFJ262119 EPF262117:EPF262119 EZB262117:EZB262119 FIX262117:FIX262119 FST262117:FST262119 GCP262117:GCP262119 GML262117:GML262119 GWH262117:GWH262119 HGD262117:HGD262119 HPZ262117:HPZ262119 HZV262117:HZV262119 IJR262117:IJR262119 ITN262117:ITN262119 JDJ262117:JDJ262119 JNF262117:JNF262119 JXB262117:JXB262119 KGX262117:KGX262119 KQT262117:KQT262119 LAP262117:LAP262119 LKL262117:LKL262119 LUH262117:LUH262119 MED262117:MED262119 MNZ262117:MNZ262119 MXV262117:MXV262119 NHR262117:NHR262119 NRN262117:NRN262119 OBJ262117:OBJ262119 OLF262117:OLF262119 OVB262117:OVB262119 PEX262117:PEX262119 POT262117:POT262119 PYP262117:PYP262119 QIL262117:QIL262119 QSH262117:QSH262119 RCD262117:RCD262119 RLZ262117:RLZ262119 RVV262117:RVV262119 SFR262117:SFR262119 SPN262117:SPN262119 SZJ262117:SZJ262119 TJF262117:TJF262119 TTB262117:TTB262119 UCX262117:UCX262119 UMT262117:UMT262119 UWP262117:UWP262119 VGL262117:VGL262119 VQH262117:VQH262119 WAD262117:WAD262119 WJZ262117:WJZ262119 WTV262117:WTV262119 HJ327653:HJ327655 RF327653:RF327655 ABB327653:ABB327655 AKX327653:AKX327655 AUT327653:AUT327655 BEP327653:BEP327655 BOL327653:BOL327655 BYH327653:BYH327655 CID327653:CID327655 CRZ327653:CRZ327655 DBV327653:DBV327655 DLR327653:DLR327655 DVN327653:DVN327655 EFJ327653:EFJ327655 EPF327653:EPF327655 EZB327653:EZB327655 FIX327653:FIX327655 FST327653:FST327655 GCP327653:GCP327655 GML327653:GML327655 GWH327653:GWH327655 HGD327653:HGD327655 HPZ327653:HPZ327655 HZV327653:HZV327655 IJR327653:IJR327655 ITN327653:ITN327655 JDJ327653:JDJ327655 JNF327653:JNF327655 JXB327653:JXB327655 KGX327653:KGX327655 KQT327653:KQT327655 LAP327653:LAP327655 LKL327653:LKL327655 LUH327653:LUH327655 MED327653:MED327655 MNZ327653:MNZ327655 MXV327653:MXV327655 NHR327653:NHR327655 NRN327653:NRN327655 OBJ327653:OBJ327655 OLF327653:OLF327655 OVB327653:OVB327655 PEX327653:PEX327655 POT327653:POT327655 PYP327653:PYP327655 QIL327653:QIL327655 QSH327653:QSH327655 RCD327653:RCD327655 RLZ327653:RLZ327655 RVV327653:RVV327655 SFR327653:SFR327655 SPN327653:SPN327655 SZJ327653:SZJ327655 TJF327653:TJF327655 TTB327653:TTB327655 UCX327653:UCX327655 UMT327653:UMT327655 UWP327653:UWP327655 VGL327653:VGL327655 VQH327653:VQH327655 WAD327653:WAD327655 WJZ327653:WJZ327655 WTV327653:WTV327655 HJ393189:HJ393191 RF393189:RF393191 ABB393189:ABB393191 AKX393189:AKX393191 AUT393189:AUT393191 BEP393189:BEP393191 BOL393189:BOL393191 BYH393189:BYH393191 CID393189:CID393191 CRZ393189:CRZ393191 DBV393189:DBV393191 DLR393189:DLR393191 DVN393189:DVN393191 EFJ393189:EFJ393191 EPF393189:EPF393191 EZB393189:EZB393191 FIX393189:FIX393191 FST393189:FST393191 GCP393189:GCP393191 GML393189:GML393191 GWH393189:GWH393191 HGD393189:HGD393191 HPZ393189:HPZ393191 HZV393189:HZV393191 IJR393189:IJR393191 ITN393189:ITN393191 JDJ393189:JDJ393191 JNF393189:JNF393191 JXB393189:JXB393191 KGX393189:KGX393191 KQT393189:KQT393191 LAP393189:LAP393191 LKL393189:LKL393191 LUH393189:LUH393191 MED393189:MED393191 MNZ393189:MNZ393191 MXV393189:MXV393191 NHR393189:NHR393191 NRN393189:NRN393191 OBJ393189:OBJ393191 OLF393189:OLF393191 OVB393189:OVB393191 PEX393189:PEX393191 POT393189:POT393191 PYP393189:PYP393191 QIL393189:QIL393191 QSH393189:QSH393191 RCD393189:RCD393191 RLZ393189:RLZ393191 RVV393189:RVV393191 SFR393189:SFR393191 SPN393189:SPN393191 SZJ393189:SZJ393191 TJF393189:TJF393191 TTB393189:TTB393191 UCX393189:UCX393191 UMT393189:UMT393191 UWP393189:UWP393191 VGL393189:VGL393191 VQH393189:VQH393191 WAD393189:WAD393191 WJZ393189:WJZ393191 WTV393189:WTV393191 HJ458725:HJ458727 RF458725:RF458727 ABB458725:ABB458727 AKX458725:AKX458727 AUT458725:AUT458727 BEP458725:BEP458727 BOL458725:BOL458727 BYH458725:BYH458727 CID458725:CID458727 CRZ458725:CRZ458727 DBV458725:DBV458727 DLR458725:DLR458727 DVN458725:DVN458727 EFJ458725:EFJ458727 EPF458725:EPF458727 EZB458725:EZB458727 FIX458725:FIX458727 FST458725:FST458727 GCP458725:GCP458727 GML458725:GML458727 GWH458725:GWH458727 HGD458725:HGD458727 HPZ458725:HPZ458727 HZV458725:HZV458727 IJR458725:IJR458727 ITN458725:ITN458727 JDJ458725:JDJ458727 JNF458725:JNF458727 JXB458725:JXB458727 KGX458725:KGX458727 KQT458725:KQT458727 LAP458725:LAP458727 LKL458725:LKL458727 LUH458725:LUH458727 MED458725:MED458727 MNZ458725:MNZ458727 MXV458725:MXV458727 NHR458725:NHR458727 NRN458725:NRN458727 OBJ458725:OBJ458727 OLF458725:OLF458727 OVB458725:OVB458727 PEX458725:PEX458727 POT458725:POT458727 PYP458725:PYP458727 QIL458725:QIL458727 QSH458725:QSH458727 RCD458725:RCD458727 RLZ458725:RLZ458727 RVV458725:RVV458727 SFR458725:SFR458727 SPN458725:SPN458727 SZJ458725:SZJ458727 TJF458725:TJF458727 TTB458725:TTB458727 UCX458725:UCX458727 UMT458725:UMT458727 UWP458725:UWP458727 VGL458725:VGL458727 VQH458725:VQH458727 WAD458725:WAD458727 WJZ458725:WJZ458727 WTV458725:WTV458727 HJ524261:HJ524263 RF524261:RF524263 ABB524261:ABB524263 AKX524261:AKX524263 AUT524261:AUT524263 BEP524261:BEP524263 BOL524261:BOL524263 BYH524261:BYH524263 CID524261:CID524263 CRZ524261:CRZ524263 DBV524261:DBV524263 DLR524261:DLR524263 DVN524261:DVN524263 EFJ524261:EFJ524263 EPF524261:EPF524263 EZB524261:EZB524263 FIX524261:FIX524263 FST524261:FST524263 GCP524261:GCP524263 GML524261:GML524263 GWH524261:GWH524263 HGD524261:HGD524263 HPZ524261:HPZ524263 HZV524261:HZV524263 IJR524261:IJR524263 ITN524261:ITN524263 JDJ524261:JDJ524263 JNF524261:JNF524263 JXB524261:JXB524263 KGX524261:KGX524263 KQT524261:KQT524263 LAP524261:LAP524263 LKL524261:LKL524263 LUH524261:LUH524263 MED524261:MED524263 MNZ524261:MNZ524263 MXV524261:MXV524263 NHR524261:NHR524263 NRN524261:NRN524263 OBJ524261:OBJ524263 OLF524261:OLF524263 OVB524261:OVB524263 PEX524261:PEX524263 POT524261:POT524263 PYP524261:PYP524263 QIL524261:QIL524263 QSH524261:QSH524263 RCD524261:RCD524263 RLZ524261:RLZ524263 RVV524261:RVV524263 SFR524261:SFR524263 SPN524261:SPN524263 SZJ524261:SZJ524263 TJF524261:TJF524263 TTB524261:TTB524263 UCX524261:UCX524263 UMT524261:UMT524263 UWP524261:UWP524263 VGL524261:VGL524263 VQH524261:VQH524263 WAD524261:WAD524263 WJZ524261:WJZ524263 WTV524261:WTV524263 HJ589797:HJ589799 RF589797:RF589799 ABB589797:ABB589799 AKX589797:AKX589799 AUT589797:AUT589799 BEP589797:BEP589799 BOL589797:BOL589799 BYH589797:BYH589799 CID589797:CID589799 CRZ589797:CRZ589799 DBV589797:DBV589799 DLR589797:DLR589799 DVN589797:DVN589799 EFJ589797:EFJ589799 EPF589797:EPF589799 EZB589797:EZB589799 FIX589797:FIX589799 FST589797:FST589799 GCP589797:GCP589799 GML589797:GML589799 GWH589797:GWH589799 HGD589797:HGD589799 HPZ589797:HPZ589799 HZV589797:HZV589799 IJR589797:IJR589799 ITN589797:ITN589799 JDJ589797:JDJ589799 JNF589797:JNF589799 JXB589797:JXB589799 KGX589797:KGX589799 KQT589797:KQT589799 LAP589797:LAP589799 LKL589797:LKL589799 LUH589797:LUH589799 MED589797:MED589799 MNZ589797:MNZ589799 MXV589797:MXV589799 NHR589797:NHR589799 NRN589797:NRN589799 OBJ589797:OBJ589799 OLF589797:OLF589799 OVB589797:OVB589799 PEX589797:PEX589799 POT589797:POT589799 PYP589797:PYP589799 QIL589797:QIL589799 QSH589797:QSH589799 RCD589797:RCD589799 RLZ589797:RLZ589799 RVV589797:RVV589799 SFR589797:SFR589799 SPN589797:SPN589799 SZJ589797:SZJ589799 TJF589797:TJF589799 TTB589797:TTB589799 UCX589797:UCX589799 UMT589797:UMT589799 UWP589797:UWP589799 VGL589797:VGL589799 VQH589797:VQH589799 WAD589797:WAD589799 WJZ589797:WJZ589799 WTV589797:WTV589799 HJ655333:HJ655335 RF655333:RF655335 ABB655333:ABB655335 AKX655333:AKX655335 AUT655333:AUT655335 BEP655333:BEP655335 BOL655333:BOL655335 BYH655333:BYH655335 CID655333:CID655335 CRZ655333:CRZ655335 DBV655333:DBV655335 DLR655333:DLR655335 DVN655333:DVN655335 EFJ655333:EFJ655335 EPF655333:EPF655335 EZB655333:EZB655335 FIX655333:FIX655335 FST655333:FST655335 GCP655333:GCP655335 GML655333:GML655335 GWH655333:GWH655335 HGD655333:HGD655335 HPZ655333:HPZ655335 HZV655333:HZV655335 IJR655333:IJR655335 ITN655333:ITN655335 JDJ655333:JDJ655335 JNF655333:JNF655335 JXB655333:JXB655335 KGX655333:KGX655335 KQT655333:KQT655335 LAP655333:LAP655335 LKL655333:LKL655335 LUH655333:LUH655335 MED655333:MED655335 MNZ655333:MNZ655335 MXV655333:MXV655335 NHR655333:NHR655335 NRN655333:NRN655335 OBJ655333:OBJ655335 OLF655333:OLF655335 OVB655333:OVB655335 PEX655333:PEX655335 POT655333:POT655335 PYP655333:PYP655335 QIL655333:QIL655335 QSH655333:QSH655335 RCD655333:RCD655335 RLZ655333:RLZ655335 RVV655333:RVV655335 SFR655333:SFR655335 SPN655333:SPN655335 SZJ655333:SZJ655335 TJF655333:TJF655335 TTB655333:TTB655335 UCX655333:UCX655335 UMT655333:UMT655335 UWP655333:UWP655335 VGL655333:VGL655335 VQH655333:VQH655335 WAD655333:WAD655335 WJZ655333:WJZ655335 WTV655333:WTV655335 HJ720869:HJ720871 RF720869:RF720871 ABB720869:ABB720871 AKX720869:AKX720871 AUT720869:AUT720871 BEP720869:BEP720871 BOL720869:BOL720871 BYH720869:BYH720871 CID720869:CID720871 CRZ720869:CRZ720871 DBV720869:DBV720871 DLR720869:DLR720871 DVN720869:DVN720871 EFJ720869:EFJ720871 EPF720869:EPF720871 EZB720869:EZB720871 FIX720869:FIX720871 FST720869:FST720871 GCP720869:GCP720871 GML720869:GML720871 GWH720869:GWH720871 HGD720869:HGD720871 HPZ720869:HPZ720871 HZV720869:HZV720871 IJR720869:IJR720871 ITN720869:ITN720871 JDJ720869:JDJ720871 JNF720869:JNF720871 JXB720869:JXB720871 KGX720869:KGX720871 KQT720869:KQT720871 LAP720869:LAP720871 LKL720869:LKL720871 LUH720869:LUH720871 MED720869:MED720871 MNZ720869:MNZ720871 MXV720869:MXV720871 NHR720869:NHR720871 NRN720869:NRN720871 OBJ720869:OBJ720871 OLF720869:OLF720871 OVB720869:OVB720871 PEX720869:PEX720871 POT720869:POT720871 PYP720869:PYP720871 QIL720869:QIL720871 QSH720869:QSH720871 RCD720869:RCD720871 RLZ720869:RLZ720871 RVV720869:RVV720871 SFR720869:SFR720871 SPN720869:SPN720871 SZJ720869:SZJ720871 TJF720869:TJF720871 TTB720869:TTB720871 UCX720869:UCX720871 UMT720869:UMT720871 UWP720869:UWP720871 VGL720869:VGL720871 VQH720869:VQH720871 WAD720869:WAD720871 WJZ720869:WJZ720871 WTV720869:WTV720871 HJ786405:HJ786407 RF786405:RF786407 ABB786405:ABB786407 AKX786405:AKX786407 AUT786405:AUT786407 BEP786405:BEP786407 BOL786405:BOL786407 BYH786405:BYH786407 CID786405:CID786407 CRZ786405:CRZ786407 DBV786405:DBV786407 DLR786405:DLR786407 DVN786405:DVN786407 EFJ786405:EFJ786407 EPF786405:EPF786407 EZB786405:EZB786407 FIX786405:FIX786407 FST786405:FST786407 GCP786405:GCP786407 GML786405:GML786407 GWH786405:GWH786407 HGD786405:HGD786407 HPZ786405:HPZ786407 HZV786405:HZV786407 IJR786405:IJR786407 ITN786405:ITN786407 JDJ786405:JDJ786407 JNF786405:JNF786407 JXB786405:JXB786407 KGX786405:KGX786407 KQT786405:KQT786407 LAP786405:LAP786407 LKL786405:LKL786407 LUH786405:LUH786407 MED786405:MED786407 MNZ786405:MNZ786407 MXV786405:MXV786407 NHR786405:NHR786407 NRN786405:NRN786407 OBJ786405:OBJ786407 OLF786405:OLF786407 OVB786405:OVB786407 PEX786405:PEX786407 POT786405:POT786407 PYP786405:PYP786407 QIL786405:QIL786407 QSH786405:QSH786407 RCD786405:RCD786407 RLZ786405:RLZ786407 RVV786405:RVV786407 SFR786405:SFR786407 SPN786405:SPN786407 SZJ786405:SZJ786407 TJF786405:TJF786407 TTB786405:TTB786407 UCX786405:UCX786407 UMT786405:UMT786407 UWP786405:UWP786407 VGL786405:VGL786407 VQH786405:VQH786407 WAD786405:WAD786407 WJZ786405:WJZ786407 WTV786405:WTV786407 HJ851941:HJ851943 RF851941:RF851943 ABB851941:ABB851943 AKX851941:AKX851943 AUT851941:AUT851943 BEP851941:BEP851943 BOL851941:BOL851943 BYH851941:BYH851943 CID851941:CID851943 CRZ851941:CRZ851943 DBV851941:DBV851943 DLR851941:DLR851943 DVN851941:DVN851943 EFJ851941:EFJ851943 EPF851941:EPF851943 EZB851941:EZB851943 FIX851941:FIX851943 FST851941:FST851943 GCP851941:GCP851943 GML851941:GML851943 GWH851941:GWH851943 HGD851941:HGD851943 HPZ851941:HPZ851943 HZV851941:HZV851943 IJR851941:IJR851943 ITN851941:ITN851943 JDJ851941:JDJ851943 JNF851941:JNF851943 JXB851941:JXB851943 KGX851941:KGX851943 KQT851941:KQT851943 LAP851941:LAP851943 LKL851941:LKL851943 LUH851941:LUH851943 MED851941:MED851943 MNZ851941:MNZ851943 MXV851941:MXV851943 NHR851941:NHR851943 NRN851941:NRN851943 OBJ851941:OBJ851943 OLF851941:OLF851943 OVB851941:OVB851943 PEX851941:PEX851943 POT851941:POT851943 PYP851941:PYP851943 QIL851941:QIL851943 QSH851941:QSH851943 RCD851941:RCD851943 RLZ851941:RLZ851943 RVV851941:RVV851943 SFR851941:SFR851943 SPN851941:SPN851943 SZJ851941:SZJ851943 TJF851941:TJF851943 TTB851941:TTB851943 UCX851941:UCX851943 UMT851941:UMT851943 UWP851941:UWP851943 VGL851941:VGL851943 VQH851941:VQH851943 WAD851941:WAD851943 WJZ851941:WJZ851943 WTV851941:WTV851943 HJ917477:HJ917479 RF917477:RF917479 ABB917477:ABB917479 AKX917477:AKX917479 AUT917477:AUT917479 BEP917477:BEP917479 BOL917477:BOL917479 BYH917477:BYH917479 CID917477:CID917479 CRZ917477:CRZ917479 DBV917477:DBV917479 DLR917477:DLR917479 DVN917477:DVN917479 EFJ917477:EFJ917479 EPF917477:EPF917479 EZB917477:EZB917479 FIX917477:FIX917479 FST917477:FST917479 GCP917477:GCP917479 GML917477:GML917479 GWH917477:GWH917479 HGD917477:HGD917479 HPZ917477:HPZ917479 HZV917477:HZV917479 IJR917477:IJR917479 ITN917477:ITN917479 JDJ917477:JDJ917479 JNF917477:JNF917479 JXB917477:JXB917479 KGX917477:KGX917479 KQT917477:KQT917479 LAP917477:LAP917479 LKL917477:LKL917479 LUH917477:LUH917479 MED917477:MED917479 MNZ917477:MNZ917479 MXV917477:MXV917479 NHR917477:NHR917479 NRN917477:NRN917479 OBJ917477:OBJ917479 OLF917477:OLF917479 OVB917477:OVB917479 PEX917477:PEX917479 POT917477:POT917479 PYP917477:PYP917479 QIL917477:QIL917479 QSH917477:QSH917479 RCD917477:RCD917479 RLZ917477:RLZ917479 RVV917477:RVV917479 SFR917477:SFR917479 SPN917477:SPN917479 SZJ917477:SZJ917479 TJF917477:TJF917479 TTB917477:TTB917479 UCX917477:UCX917479 UMT917477:UMT917479 UWP917477:UWP917479 VGL917477:VGL917479 VQH917477:VQH917479 WAD917477:WAD917479 WJZ917477:WJZ917479 WTV917477:WTV917479 HJ983013:HJ983015 RF983013:RF983015 ABB983013:ABB983015 AKX983013:AKX983015 AUT983013:AUT983015 BEP983013:BEP983015 BOL983013:BOL983015 BYH983013:BYH983015 CID983013:CID983015 CRZ983013:CRZ983015 DBV983013:DBV983015 DLR983013:DLR983015 DVN983013:DVN983015 EFJ983013:EFJ983015 EPF983013:EPF983015 EZB983013:EZB983015 FIX983013:FIX983015 FST983013:FST983015 GCP983013:GCP983015 GML983013:GML983015 GWH983013:GWH983015 HGD983013:HGD983015 HPZ983013:HPZ983015 HZV983013:HZV983015 IJR983013:IJR983015 ITN983013:ITN983015 JDJ983013:JDJ983015 JNF983013:JNF983015 JXB983013:JXB983015 KGX983013:KGX983015 KQT983013:KQT983015 LAP983013:LAP983015 LKL983013:LKL983015 LUH983013:LUH983015 MED983013:MED983015 MNZ983013:MNZ983015 MXV983013:MXV983015 NHR983013:NHR983015 NRN983013:NRN983015 OBJ983013:OBJ983015 OLF983013:OLF983015 OVB983013:OVB983015 PEX983013:PEX983015 POT983013:POT983015 PYP983013:PYP983015 QIL983013:QIL983015 QSH983013:QSH983015 RCD983013:RCD983015 RLZ983013:RLZ983015 RVV983013:RVV983015 SFR983013:SFR983015 SPN983013:SPN983015 SZJ983013:SZJ983015 TJF983013:TJF983015 TTB983013:TTB983015 UCX983013:UCX983015 UMT983013:UMT983015 UWP983013:UWP983015 VGL983013:VGL983015 VQH983013:VQH983015 WAD983013:WAD983015 WJZ983013:WJZ983015 WTV983013:WTV983015 E65485 HJ65485:HL65485 RF65485:RH65485 ABB65485:ABD65485 AKX65485:AKZ65485 AUT65485:AUV65485 BEP65485:BER65485 BOL65485:BON65485 BYH65485:BYJ65485 CID65485:CIF65485 CRZ65485:CSB65485 DBV65485:DBX65485 DLR65485:DLT65485 DVN65485:DVP65485 EFJ65485:EFL65485 EPF65485:EPH65485 EZB65485:EZD65485 FIX65485:FIZ65485 FST65485:FSV65485 GCP65485:GCR65485 GML65485:GMN65485 GWH65485:GWJ65485 HGD65485:HGF65485 HPZ65485:HQB65485 HZV65485:HZX65485 IJR65485:IJT65485 ITN65485:ITP65485 JDJ65485:JDL65485 JNF65485:JNH65485 JXB65485:JXD65485 KGX65485:KGZ65485 KQT65485:KQV65485 LAP65485:LAR65485 LKL65485:LKN65485 LUH65485:LUJ65485 MED65485:MEF65485 MNZ65485:MOB65485 MXV65485:MXX65485 NHR65485:NHT65485 NRN65485:NRP65485 OBJ65485:OBL65485 OLF65485:OLH65485 OVB65485:OVD65485 PEX65485:PEZ65485 POT65485:POV65485 PYP65485:PYR65485 QIL65485:QIN65485 QSH65485:QSJ65485 RCD65485:RCF65485 RLZ65485:RMB65485 RVV65485:RVX65485 SFR65485:SFT65485 SPN65485:SPP65485 SZJ65485:SZL65485 TJF65485:TJH65485 TTB65485:TTD65485 UCX65485:UCZ65485 UMT65485:UMV65485 UWP65485:UWR65485 VGL65485:VGN65485 VQH65485:VQJ65485 WAD65485:WAF65485 WJZ65485:WKB65485 WTV65485:WTX65485 E131021 HJ131021:HL131021 RF131021:RH131021 ABB131021:ABD131021 AKX131021:AKZ131021 AUT131021:AUV131021 BEP131021:BER131021 BOL131021:BON131021 BYH131021:BYJ131021 CID131021:CIF131021 CRZ131021:CSB131021 DBV131021:DBX131021 DLR131021:DLT131021 DVN131021:DVP131021 EFJ131021:EFL131021 EPF131021:EPH131021 EZB131021:EZD131021 FIX131021:FIZ131021 FST131021:FSV131021 GCP131021:GCR131021 GML131021:GMN131021 GWH131021:GWJ131021 HGD131021:HGF131021 HPZ131021:HQB131021 HZV131021:HZX131021 IJR131021:IJT131021 ITN131021:ITP131021 JDJ131021:JDL131021 JNF131021:JNH131021 JXB131021:JXD131021 KGX131021:KGZ131021 KQT131021:KQV131021 LAP131021:LAR131021 LKL131021:LKN131021 LUH131021:LUJ131021 MED131021:MEF131021 MNZ131021:MOB131021 MXV131021:MXX131021 NHR131021:NHT131021 NRN131021:NRP131021 OBJ131021:OBL131021 OLF131021:OLH131021 OVB131021:OVD131021 PEX131021:PEZ131021 POT131021:POV131021 PYP131021:PYR131021 QIL131021:QIN131021 QSH131021:QSJ131021 RCD131021:RCF131021 RLZ131021:RMB131021 RVV131021:RVX131021 SFR131021:SFT131021 SPN131021:SPP131021 SZJ131021:SZL131021 TJF131021:TJH131021 TTB131021:TTD131021 UCX131021:UCZ131021 UMT131021:UMV131021 UWP131021:UWR131021 VGL131021:VGN131021 VQH131021:VQJ131021 WAD131021:WAF131021 WJZ131021:WKB131021 WTV131021:WTX131021 E196557 HJ196557:HL196557 RF196557:RH196557 ABB196557:ABD196557 AKX196557:AKZ196557 AUT196557:AUV196557 BEP196557:BER196557 BOL196557:BON196557 BYH196557:BYJ196557 CID196557:CIF196557 CRZ196557:CSB196557 DBV196557:DBX196557 DLR196557:DLT196557 DVN196557:DVP196557 EFJ196557:EFL196557 EPF196557:EPH196557 EZB196557:EZD196557 FIX196557:FIZ196557 FST196557:FSV196557 GCP196557:GCR196557 GML196557:GMN196557 GWH196557:GWJ196557 HGD196557:HGF196557 HPZ196557:HQB196557 HZV196557:HZX196557 IJR196557:IJT196557 ITN196557:ITP196557 JDJ196557:JDL196557 JNF196557:JNH196557 JXB196557:JXD196557 KGX196557:KGZ196557 KQT196557:KQV196557 LAP196557:LAR196557 LKL196557:LKN196557 LUH196557:LUJ196557 MED196557:MEF196557 MNZ196557:MOB196557 MXV196557:MXX196557 NHR196557:NHT196557 NRN196557:NRP196557 OBJ196557:OBL196557 OLF196557:OLH196557 OVB196557:OVD196557 PEX196557:PEZ196557 POT196557:POV196557 PYP196557:PYR196557 QIL196557:QIN196557 QSH196557:QSJ196557 RCD196557:RCF196557 RLZ196557:RMB196557 RVV196557:RVX196557 SFR196557:SFT196557 SPN196557:SPP196557 SZJ196557:SZL196557 TJF196557:TJH196557 TTB196557:TTD196557 UCX196557:UCZ196557 UMT196557:UMV196557 UWP196557:UWR196557 VGL196557:VGN196557 VQH196557:VQJ196557 WAD196557:WAF196557 WJZ196557:WKB196557 WTV196557:WTX196557 E262093 HJ262093:HL262093 RF262093:RH262093 ABB262093:ABD262093 AKX262093:AKZ262093 AUT262093:AUV262093 BEP262093:BER262093 BOL262093:BON262093 BYH262093:BYJ262093 CID262093:CIF262093 CRZ262093:CSB262093 DBV262093:DBX262093 DLR262093:DLT262093 DVN262093:DVP262093 EFJ262093:EFL262093 EPF262093:EPH262093 EZB262093:EZD262093 FIX262093:FIZ262093 FST262093:FSV262093 GCP262093:GCR262093 GML262093:GMN262093 GWH262093:GWJ262093 HGD262093:HGF262093 HPZ262093:HQB262093 HZV262093:HZX262093 IJR262093:IJT262093 ITN262093:ITP262093 JDJ262093:JDL262093 JNF262093:JNH262093 JXB262093:JXD262093 KGX262093:KGZ262093 KQT262093:KQV262093 LAP262093:LAR262093 LKL262093:LKN262093 LUH262093:LUJ262093 MED262093:MEF262093 MNZ262093:MOB262093 MXV262093:MXX262093 NHR262093:NHT262093 NRN262093:NRP262093 OBJ262093:OBL262093 OLF262093:OLH262093 OVB262093:OVD262093 PEX262093:PEZ262093 POT262093:POV262093 PYP262093:PYR262093 QIL262093:QIN262093 QSH262093:QSJ262093 RCD262093:RCF262093 RLZ262093:RMB262093 RVV262093:RVX262093 SFR262093:SFT262093 SPN262093:SPP262093 SZJ262093:SZL262093 TJF262093:TJH262093 TTB262093:TTD262093 UCX262093:UCZ262093 UMT262093:UMV262093 UWP262093:UWR262093 VGL262093:VGN262093 VQH262093:VQJ262093 WAD262093:WAF262093 WJZ262093:WKB262093 WTV262093:WTX262093 E327629 HJ327629:HL327629 RF327629:RH327629 ABB327629:ABD327629 AKX327629:AKZ327629 AUT327629:AUV327629 BEP327629:BER327629 BOL327629:BON327629 BYH327629:BYJ327629 CID327629:CIF327629 CRZ327629:CSB327629 DBV327629:DBX327629 DLR327629:DLT327629 DVN327629:DVP327629 EFJ327629:EFL327629 EPF327629:EPH327629 EZB327629:EZD327629 FIX327629:FIZ327629 FST327629:FSV327629 GCP327629:GCR327629 GML327629:GMN327629 GWH327629:GWJ327629 HGD327629:HGF327629 HPZ327629:HQB327629 HZV327629:HZX327629 IJR327629:IJT327629 ITN327629:ITP327629 JDJ327629:JDL327629 JNF327629:JNH327629 JXB327629:JXD327629 KGX327629:KGZ327629 KQT327629:KQV327629 LAP327629:LAR327629 LKL327629:LKN327629 LUH327629:LUJ327629 MED327629:MEF327629 MNZ327629:MOB327629 MXV327629:MXX327629 NHR327629:NHT327629 NRN327629:NRP327629 OBJ327629:OBL327629 OLF327629:OLH327629 OVB327629:OVD327629 PEX327629:PEZ327629 POT327629:POV327629 PYP327629:PYR327629 QIL327629:QIN327629 QSH327629:QSJ327629 RCD327629:RCF327629 RLZ327629:RMB327629 RVV327629:RVX327629 SFR327629:SFT327629 SPN327629:SPP327629 SZJ327629:SZL327629 TJF327629:TJH327629 TTB327629:TTD327629 UCX327629:UCZ327629 UMT327629:UMV327629 UWP327629:UWR327629 VGL327629:VGN327629 VQH327629:VQJ327629 WAD327629:WAF327629 WJZ327629:WKB327629 WTV327629:WTX327629 E393165 HJ393165:HL393165 RF393165:RH393165 ABB393165:ABD393165 AKX393165:AKZ393165 AUT393165:AUV393165 BEP393165:BER393165 BOL393165:BON393165 BYH393165:BYJ393165 CID393165:CIF393165 CRZ393165:CSB393165 DBV393165:DBX393165 DLR393165:DLT393165 DVN393165:DVP393165 EFJ393165:EFL393165 EPF393165:EPH393165 EZB393165:EZD393165 FIX393165:FIZ393165 FST393165:FSV393165 GCP393165:GCR393165 GML393165:GMN393165 GWH393165:GWJ393165 HGD393165:HGF393165 HPZ393165:HQB393165 HZV393165:HZX393165 IJR393165:IJT393165 ITN393165:ITP393165 JDJ393165:JDL393165 JNF393165:JNH393165 JXB393165:JXD393165 KGX393165:KGZ393165 KQT393165:KQV393165 LAP393165:LAR393165 LKL393165:LKN393165 LUH393165:LUJ393165 MED393165:MEF393165 MNZ393165:MOB393165 MXV393165:MXX393165 NHR393165:NHT393165 NRN393165:NRP393165 OBJ393165:OBL393165 OLF393165:OLH393165 OVB393165:OVD393165 PEX393165:PEZ393165 POT393165:POV393165 PYP393165:PYR393165 QIL393165:QIN393165 QSH393165:QSJ393165 RCD393165:RCF393165 RLZ393165:RMB393165 RVV393165:RVX393165 SFR393165:SFT393165 SPN393165:SPP393165 SZJ393165:SZL393165 TJF393165:TJH393165 TTB393165:TTD393165 UCX393165:UCZ393165 UMT393165:UMV393165 UWP393165:UWR393165 VGL393165:VGN393165 VQH393165:VQJ393165 WAD393165:WAF393165 WJZ393165:WKB393165 WTV393165:WTX393165 E458701 HJ458701:HL458701 RF458701:RH458701 ABB458701:ABD458701 AKX458701:AKZ458701 AUT458701:AUV458701 BEP458701:BER458701 BOL458701:BON458701 BYH458701:BYJ458701 CID458701:CIF458701 CRZ458701:CSB458701 DBV458701:DBX458701 DLR458701:DLT458701 DVN458701:DVP458701 EFJ458701:EFL458701 EPF458701:EPH458701 EZB458701:EZD458701 FIX458701:FIZ458701 FST458701:FSV458701 GCP458701:GCR458701 GML458701:GMN458701 GWH458701:GWJ458701 HGD458701:HGF458701 HPZ458701:HQB458701 HZV458701:HZX458701 IJR458701:IJT458701 ITN458701:ITP458701 JDJ458701:JDL458701 JNF458701:JNH458701 JXB458701:JXD458701 KGX458701:KGZ458701 KQT458701:KQV458701 LAP458701:LAR458701 LKL458701:LKN458701 LUH458701:LUJ458701 MED458701:MEF458701 MNZ458701:MOB458701 MXV458701:MXX458701 NHR458701:NHT458701 NRN458701:NRP458701 OBJ458701:OBL458701 OLF458701:OLH458701 OVB458701:OVD458701 PEX458701:PEZ458701 POT458701:POV458701 PYP458701:PYR458701 QIL458701:QIN458701 QSH458701:QSJ458701 RCD458701:RCF458701 RLZ458701:RMB458701 RVV458701:RVX458701 SFR458701:SFT458701 SPN458701:SPP458701 SZJ458701:SZL458701 TJF458701:TJH458701 TTB458701:TTD458701 UCX458701:UCZ458701 UMT458701:UMV458701 UWP458701:UWR458701 VGL458701:VGN458701 VQH458701:VQJ458701 WAD458701:WAF458701 WJZ458701:WKB458701 WTV458701:WTX458701 E524237 HJ524237:HL524237 RF524237:RH524237 ABB524237:ABD524237 AKX524237:AKZ524237 AUT524237:AUV524237 BEP524237:BER524237 BOL524237:BON524237 BYH524237:BYJ524237 CID524237:CIF524237 CRZ524237:CSB524237 DBV524237:DBX524237 DLR524237:DLT524237 DVN524237:DVP524237 EFJ524237:EFL524237 EPF524237:EPH524237 EZB524237:EZD524237 FIX524237:FIZ524237 FST524237:FSV524237 GCP524237:GCR524237 GML524237:GMN524237 GWH524237:GWJ524237 HGD524237:HGF524237 HPZ524237:HQB524237 HZV524237:HZX524237 IJR524237:IJT524237 ITN524237:ITP524237 JDJ524237:JDL524237 JNF524237:JNH524237 JXB524237:JXD524237 KGX524237:KGZ524237 KQT524237:KQV524237 LAP524237:LAR524237 LKL524237:LKN524237 LUH524237:LUJ524237 MED524237:MEF524237 MNZ524237:MOB524237 MXV524237:MXX524237 NHR524237:NHT524237 NRN524237:NRP524237 OBJ524237:OBL524237 OLF524237:OLH524237 OVB524237:OVD524237 PEX524237:PEZ524237 POT524237:POV524237 PYP524237:PYR524237 QIL524237:QIN524237 QSH524237:QSJ524237 RCD524237:RCF524237 RLZ524237:RMB524237 RVV524237:RVX524237 SFR524237:SFT524237 SPN524237:SPP524237 SZJ524237:SZL524237 TJF524237:TJH524237 TTB524237:TTD524237 UCX524237:UCZ524237 UMT524237:UMV524237 UWP524237:UWR524237 VGL524237:VGN524237 VQH524237:VQJ524237 WAD524237:WAF524237 WJZ524237:WKB524237 WTV524237:WTX524237 E589773 HJ589773:HL589773 RF589773:RH589773 ABB589773:ABD589773 AKX589773:AKZ589773 AUT589773:AUV589773 BEP589773:BER589773 BOL589773:BON589773 BYH589773:BYJ589773 CID589773:CIF589773 CRZ589773:CSB589773 DBV589773:DBX589773 DLR589773:DLT589773 DVN589773:DVP589773 EFJ589773:EFL589773 EPF589773:EPH589773 EZB589773:EZD589773 FIX589773:FIZ589773 FST589773:FSV589773 GCP589773:GCR589773 GML589773:GMN589773 GWH589773:GWJ589773 HGD589773:HGF589773 HPZ589773:HQB589773 HZV589773:HZX589773 IJR589773:IJT589773 ITN589773:ITP589773 JDJ589773:JDL589773 JNF589773:JNH589773 JXB589773:JXD589773 KGX589773:KGZ589773 KQT589773:KQV589773 LAP589773:LAR589773 LKL589773:LKN589773 LUH589773:LUJ589773 MED589773:MEF589773 MNZ589773:MOB589773 MXV589773:MXX589773 NHR589773:NHT589773 NRN589773:NRP589773 OBJ589773:OBL589773 OLF589773:OLH589773 OVB589773:OVD589773 PEX589773:PEZ589773 POT589773:POV589773 PYP589773:PYR589773 QIL589773:QIN589773 QSH589773:QSJ589773 RCD589773:RCF589773 RLZ589773:RMB589773 RVV589773:RVX589773 SFR589773:SFT589773 SPN589773:SPP589773 SZJ589773:SZL589773 TJF589773:TJH589773 TTB589773:TTD589773 UCX589773:UCZ589773 UMT589773:UMV589773 UWP589773:UWR589773 VGL589773:VGN589773 VQH589773:VQJ589773 WAD589773:WAF589773 WJZ589773:WKB589773 WTV589773:WTX589773 E655309 HJ655309:HL655309 RF655309:RH655309 ABB655309:ABD655309 AKX655309:AKZ655309 AUT655309:AUV655309 BEP655309:BER655309 BOL655309:BON655309 BYH655309:BYJ655309 CID655309:CIF655309 CRZ655309:CSB655309 DBV655309:DBX655309 DLR655309:DLT655309 DVN655309:DVP655309 EFJ655309:EFL655309 EPF655309:EPH655309 EZB655309:EZD655309 FIX655309:FIZ655309 FST655309:FSV655309 GCP655309:GCR655309 GML655309:GMN655309 GWH655309:GWJ655309 HGD655309:HGF655309 HPZ655309:HQB655309 HZV655309:HZX655309 IJR655309:IJT655309 ITN655309:ITP655309 JDJ655309:JDL655309 JNF655309:JNH655309 JXB655309:JXD655309 KGX655309:KGZ655309 KQT655309:KQV655309 LAP655309:LAR655309 LKL655309:LKN655309 LUH655309:LUJ655309 MED655309:MEF655309 MNZ655309:MOB655309 MXV655309:MXX655309 NHR655309:NHT655309 NRN655309:NRP655309 OBJ655309:OBL655309 OLF655309:OLH655309 OVB655309:OVD655309 PEX655309:PEZ655309 POT655309:POV655309 PYP655309:PYR655309 QIL655309:QIN655309 QSH655309:QSJ655309 RCD655309:RCF655309 RLZ655309:RMB655309 RVV655309:RVX655309 SFR655309:SFT655309 SPN655309:SPP655309 SZJ655309:SZL655309 TJF655309:TJH655309 TTB655309:TTD655309 UCX655309:UCZ655309 UMT655309:UMV655309 UWP655309:UWR655309 VGL655309:VGN655309 VQH655309:VQJ655309 WAD655309:WAF655309 WJZ655309:WKB655309 WTV655309:WTX655309 E720845 HJ720845:HL720845 RF720845:RH720845 ABB720845:ABD720845 AKX720845:AKZ720845 AUT720845:AUV720845 BEP720845:BER720845 BOL720845:BON720845 BYH720845:BYJ720845 CID720845:CIF720845 CRZ720845:CSB720845 DBV720845:DBX720845 DLR720845:DLT720845 DVN720845:DVP720845 EFJ720845:EFL720845 EPF720845:EPH720845 EZB720845:EZD720845 FIX720845:FIZ720845 FST720845:FSV720845 GCP720845:GCR720845 GML720845:GMN720845 GWH720845:GWJ720845 HGD720845:HGF720845 HPZ720845:HQB720845 HZV720845:HZX720845 IJR720845:IJT720845 ITN720845:ITP720845 JDJ720845:JDL720845 JNF720845:JNH720845 JXB720845:JXD720845 KGX720845:KGZ720845 KQT720845:KQV720845 LAP720845:LAR720845 LKL720845:LKN720845 LUH720845:LUJ720845 MED720845:MEF720845 MNZ720845:MOB720845 MXV720845:MXX720845 NHR720845:NHT720845 NRN720845:NRP720845 OBJ720845:OBL720845 OLF720845:OLH720845 OVB720845:OVD720845 PEX720845:PEZ720845 POT720845:POV720845 PYP720845:PYR720845 QIL720845:QIN720845 QSH720845:QSJ720845 RCD720845:RCF720845 RLZ720845:RMB720845 RVV720845:RVX720845 SFR720845:SFT720845 SPN720845:SPP720845 SZJ720845:SZL720845 TJF720845:TJH720845 TTB720845:TTD720845 UCX720845:UCZ720845 UMT720845:UMV720845 UWP720845:UWR720845 VGL720845:VGN720845 VQH720845:VQJ720845 WAD720845:WAF720845 WJZ720845:WKB720845 WTV720845:WTX720845 E786381 HJ786381:HL786381 RF786381:RH786381 ABB786381:ABD786381 AKX786381:AKZ786381 AUT786381:AUV786381 BEP786381:BER786381 BOL786381:BON786381 BYH786381:BYJ786381 CID786381:CIF786381 CRZ786381:CSB786381 DBV786381:DBX786381 DLR786381:DLT786381 DVN786381:DVP786381 EFJ786381:EFL786381 EPF786381:EPH786381 EZB786381:EZD786381 FIX786381:FIZ786381 FST786381:FSV786381 GCP786381:GCR786381 GML786381:GMN786381 GWH786381:GWJ786381 HGD786381:HGF786381 HPZ786381:HQB786381 HZV786381:HZX786381 IJR786381:IJT786381 ITN786381:ITP786381 JDJ786381:JDL786381 JNF786381:JNH786381 JXB786381:JXD786381 KGX786381:KGZ786381 KQT786381:KQV786381 LAP786381:LAR786381 LKL786381:LKN786381 LUH786381:LUJ786381 MED786381:MEF786381 MNZ786381:MOB786381 MXV786381:MXX786381 NHR786381:NHT786381 NRN786381:NRP786381 OBJ786381:OBL786381 OLF786381:OLH786381 OVB786381:OVD786381 PEX786381:PEZ786381 POT786381:POV786381 PYP786381:PYR786381 QIL786381:QIN786381 QSH786381:QSJ786381 RCD786381:RCF786381 RLZ786381:RMB786381 RVV786381:RVX786381 SFR786381:SFT786381 SPN786381:SPP786381 SZJ786381:SZL786381 TJF786381:TJH786381 TTB786381:TTD786381 UCX786381:UCZ786381 UMT786381:UMV786381 UWP786381:UWR786381 VGL786381:VGN786381 VQH786381:VQJ786381 WAD786381:WAF786381 WJZ786381:WKB786381 WTV786381:WTX786381 E851917 HJ851917:HL851917 RF851917:RH851917 ABB851917:ABD851917 AKX851917:AKZ851917 AUT851917:AUV851917 BEP851917:BER851917 BOL851917:BON851917 BYH851917:BYJ851917 CID851917:CIF851917 CRZ851917:CSB851917 DBV851917:DBX851917 DLR851917:DLT851917 DVN851917:DVP851917 EFJ851917:EFL851917 EPF851917:EPH851917 EZB851917:EZD851917 FIX851917:FIZ851917 FST851917:FSV851917 GCP851917:GCR851917 GML851917:GMN851917 GWH851917:GWJ851917 HGD851917:HGF851917 HPZ851917:HQB851917 HZV851917:HZX851917 IJR851917:IJT851917 ITN851917:ITP851917 JDJ851917:JDL851917 JNF851917:JNH851917 JXB851917:JXD851917 KGX851917:KGZ851917 KQT851917:KQV851917 LAP851917:LAR851917 LKL851917:LKN851917 LUH851917:LUJ851917 MED851917:MEF851917 MNZ851917:MOB851917 MXV851917:MXX851917 NHR851917:NHT851917 NRN851917:NRP851917 OBJ851917:OBL851917 OLF851917:OLH851917 OVB851917:OVD851917 PEX851917:PEZ851917 POT851917:POV851917 PYP851917:PYR851917 QIL851917:QIN851917 QSH851917:QSJ851917 RCD851917:RCF851917 RLZ851917:RMB851917 RVV851917:RVX851917 SFR851917:SFT851917 SPN851917:SPP851917 SZJ851917:SZL851917 TJF851917:TJH851917 TTB851917:TTD851917 UCX851917:UCZ851917 UMT851917:UMV851917 UWP851917:UWR851917 VGL851917:VGN851917 VQH851917:VQJ851917 WAD851917:WAF851917 WJZ851917:WKB851917 WTV851917:WTX851917 E917453 HJ917453:HL917453 RF917453:RH917453 ABB917453:ABD917453 AKX917453:AKZ917453 AUT917453:AUV917453 BEP917453:BER917453 BOL917453:BON917453 BYH917453:BYJ917453 CID917453:CIF917453 CRZ917453:CSB917453 DBV917453:DBX917453 DLR917453:DLT917453 DVN917453:DVP917453 EFJ917453:EFL917453 EPF917453:EPH917453 EZB917453:EZD917453 FIX917453:FIZ917453 FST917453:FSV917453 GCP917453:GCR917453 GML917453:GMN917453 GWH917453:GWJ917453 HGD917453:HGF917453 HPZ917453:HQB917453 HZV917453:HZX917453 IJR917453:IJT917453 ITN917453:ITP917453 JDJ917453:JDL917453 JNF917453:JNH917453 JXB917453:JXD917453 KGX917453:KGZ917453 KQT917453:KQV917453 LAP917453:LAR917453 LKL917453:LKN917453 LUH917453:LUJ917453 MED917453:MEF917453 MNZ917453:MOB917453 MXV917453:MXX917453 NHR917453:NHT917453 NRN917453:NRP917453 OBJ917453:OBL917453 OLF917453:OLH917453 OVB917453:OVD917453 PEX917453:PEZ917453 POT917453:POV917453 PYP917453:PYR917453 QIL917453:QIN917453 QSH917453:QSJ917453 RCD917453:RCF917453 RLZ917453:RMB917453 RVV917453:RVX917453 SFR917453:SFT917453 SPN917453:SPP917453 SZJ917453:SZL917453 TJF917453:TJH917453 TTB917453:TTD917453 UCX917453:UCZ917453 UMT917453:UMV917453 UWP917453:UWR917453 VGL917453:VGN917453 VQH917453:VQJ917453 WAD917453:WAF917453 WJZ917453:WKB917453 WTV917453:WTX917453 E982989 HJ982989:HL982989 RF982989:RH982989 ABB982989:ABD982989 AKX982989:AKZ982989 AUT982989:AUV982989 BEP982989:BER982989 BOL982989:BON982989 BYH982989:BYJ982989 CID982989:CIF982989 CRZ982989:CSB982989 DBV982989:DBX982989 DLR982989:DLT982989 DVN982989:DVP982989 EFJ982989:EFL982989 EPF982989:EPH982989 EZB982989:EZD982989 FIX982989:FIZ982989 FST982989:FSV982989 GCP982989:GCR982989 GML982989:GMN982989 GWH982989:GWJ982989 HGD982989:HGF982989 HPZ982989:HQB982989 HZV982989:HZX982989 IJR982989:IJT982989 ITN982989:ITP982989 JDJ982989:JDL982989 JNF982989:JNH982989 JXB982989:JXD982989 KGX982989:KGZ982989 KQT982989:KQV982989 LAP982989:LAR982989 LKL982989:LKN982989 LUH982989:LUJ982989 MED982989:MEF982989 MNZ982989:MOB982989 MXV982989:MXX982989 NHR982989:NHT982989 NRN982989:NRP982989 OBJ982989:OBL982989 OLF982989:OLH982989 OVB982989:OVD982989 PEX982989:PEZ982989 POT982989:POV982989 PYP982989:PYR982989 QIL982989:QIN982989 QSH982989:QSJ982989 RCD982989:RCF982989 RLZ982989:RMB982989 RVV982989:RVX982989 SFR982989:SFT982989 SPN982989:SPP982989 SZJ982989:SZL982989 TJF982989:TJH982989 TTB982989:TTD982989 UCX982989:UCZ982989 UMT982989:UMV982989 UWP982989:UWR982989 VGL982989:VGN982989 VQH982989:VQJ982989 WAD982989:WAF982989 WJZ982989:WKB982989 WTV982989:WTX982989 HJ65513:HJ65516 RF65513:RF65516 ABB65513:ABB65516 AKX65513:AKX65516 AUT65513:AUT65516 BEP65513:BEP65516 BOL65513:BOL65516 BYH65513:BYH65516 CID65513:CID65516 CRZ65513:CRZ65516 DBV65513:DBV65516 DLR65513:DLR65516 DVN65513:DVN65516 EFJ65513:EFJ65516 EPF65513:EPF65516 EZB65513:EZB65516 FIX65513:FIX65516 FST65513:FST65516 GCP65513:GCP65516 GML65513:GML65516 GWH65513:GWH65516 HGD65513:HGD65516 HPZ65513:HPZ65516 HZV65513:HZV65516 IJR65513:IJR65516 ITN65513:ITN65516 JDJ65513:JDJ65516 JNF65513:JNF65516 JXB65513:JXB65516 KGX65513:KGX65516 KQT65513:KQT65516 LAP65513:LAP65516 LKL65513:LKL65516 LUH65513:LUH65516 MED65513:MED65516 MNZ65513:MNZ65516 MXV65513:MXV65516 NHR65513:NHR65516 NRN65513:NRN65516 OBJ65513:OBJ65516 OLF65513:OLF65516 OVB65513:OVB65516 PEX65513:PEX65516 POT65513:POT65516 PYP65513:PYP65516 QIL65513:QIL65516 QSH65513:QSH65516 RCD65513:RCD65516 RLZ65513:RLZ65516 RVV65513:RVV65516 SFR65513:SFR65516 SPN65513:SPN65516 SZJ65513:SZJ65516 TJF65513:TJF65516 TTB65513:TTB65516 UCX65513:UCX65516 UMT65513:UMT65516 UWP65513:UWP65516 VGL65513:VGL65516 VQH65513:VQH65516 WAD65513:WAD65516 WJZ65513:WJZ65516 WTV65513:WTV65516 HJ131049:HJ131052 RF131049:RF131052 ABB131049:ABB131052 AKX131049:AKX131052 AUT131049:AUT131052 BEP131049:BEP131052 BOL131049:BOL131052 BYH131049:BYH131052 CID131049:CID131052 CRZ131049:CRZ131052 DBV131049:DBV131052 DLR131049:DLR131052 DVN131049:DVN131052 EFJ131049:EFJ131052 EPF131049:EPF131052 EZB131049:EZB131052 FIX131049:FIX131052 FST131049:FST131052 GCP131049:GCP131052 GML131049:GML131052 GWH131049:GWH131052 HGD131049:HGD131052 HPZ131049:HPZ131052 HZV131049:HZV131052 IJR131049:IJR131052 ITN131049:ITN131052 JDJ131049:JDJ131052 JNF131049:JNF131052 JXB131049:JXB131052 KGX131049:KGX131052 KQT131049:KQT131052 LAP131049:LAP131052 LKL131049:LKL131052 LUH131049:LUH131052 MED131049:MED131052 MNZ131049:MNZ131052 MXV131049:MXV131052 NHR131049:NHR131052 NRN131049:NRN131052 OBJ131049:OBJ131052 OLF131049:OLF131052 OVB131049:OVB131052 PEX131049:PEX131052 POT131049:POT131052 PYP131049:PYP131052 QIL131049:QIL131052 QSH131049:QSH131052 RCD131049:RCD131052 RLZ131049:RLZ131052 RVV131049:RVV131052 SFR131049:SFR131052 SPN131049:SPN131052 SZJ131049:SZJ131052 TJF131049:TJF131052 TTB131049:TTB131052 UCX131049:UCX131052 UMT131049:UMT131052 UWP131049:UWP131052 VGL131049:VGL131052 VQH131049:VQH131052 WAD131049:WAD131052 WJZ131049:WJZ131052 WTV131049:WTV131052 HJ196585:HJ196588 RF196585:RF196588 ABB196585:ABB196588 AKX196585:AKX196588 AUT196585:AUT196588 BEP196585:BEP196588 BOL196585:BOL196588 BYH196585:BYH196588 CID196585:CID196588 CRZ196585:CRZ196588 DBV196585:DBV196588 DLR196585:DLR196588 DVN196585:DVN196588 EFJ196585:EFJ196588 EPF196585:EPF196588 EZB196585:EZB196588 FIX196585:FIX196588 FST196585:FST196588 GCP196585:GCP196588 GML196585:GML196588 GWH196585:GWH196588 HGD196585:HGD196588 HPZ196585:HPZ196588 HZV196585:HZV196588 IJR196585:IJR196588 ITN196585:ITN196588 JDJ196585:JDJ196588 JNF196585:JNF196588 JXB196585:JXB196588 KGX196585:KGX196588 KQT196585:KQT196588 LAP196585:LAP196588 LKL196585:LKL196588 LUH196585:LUH196588 MED196585:MED196588 MNZ196585:MNZ196588 MXV196585:MXV196588 NHR196585:NHR196588 NRN196585:NRN196588 OBJ196585:OBJ196588 OLF196585:OLF196588 OVB196585:OVB196588 PEX196585:PEX196588 POT196585:POT196588 PYP196585:PYP196588 QIL196585:QIL196588 QSH196585:QSH196588 RCD196585:RCD196588 RLZ196585:RLZ196588 RVV196585:RVV196588 SFR196585:SFR196588 SPN196585:SPN196588 SZJ196585:SZJ196588 TJF196585:TJF196588 TTB196585:TTB196588 UCX196585:UCX196588 UMT196585:UMT196588 UWP196585:UWP196588 VGL196585:VGL196588 VQH196585:VQH196588 WAD196585:WAD196588 WJZ196585:WJZ196588 WTV196585:WTV196588 HJ262121:HJ262124 RF262121:RF262124 ABB262121:ABB262124 AKX262121:AKX262124 AUT262121:AUT262124 BEP262121:BEP262124 BOL262121:BOL262124 BYH262121:BYH262124 CID262121:CID262124 CRZ262121:CRZ262124 DBV262121:DBV262124 DLR262121:DLR262124 DVN262121:DVN262124 EFJ262121:EFJ262124 EPF262121:EPF262124 EZB262121:EZB262124 FIX262121:FIX262124 FST262121:FST262124 GCP262121:GCP262124 GML262121:GML262124 GWH262121:GWH262124 HGD262121:HGD262124 HPZ262121:HPZ262124 HZV262121:HZV262124 IJR262121:IJR262124 ITN262121:ITN262124 JDJ262121:JDJ262124 JNF262121:JNF262124 JXB262121:JXB262124 KGX262121:KGX262124 KQT262121:KQT262124 LAP262121:LAP262124 LKL262121:LKL262124 LUH262121:LUH262124 MED262121:MED262124 MNZ262121:MNZ262124 MXV262121:MXV262124 NHR262121:NHR262124 NRN262121:NRN262124 OBJ262121:OBJ262124 OLF262121:OLF262124 OVB262121:OVB262124 PEX262121:PEX262124 POT262121:POT262124 PYP262121:PYP262124 QIL262121:QIL262124 QSH262121:QSH262124 RCD262121:RCD262124 RLZ262121:RLZ262124 RVV262121:RVV262124 SFR262121:SFR262124 SPN262121:SPN262124 SZJ262121:SZJ262124 TJF262121:TJF262124 TTB262121:TTB262124 UCX262121:UCX262124 UMT262121:UMT262124 UWP262121:UWP262124 VGL262121:VGL262124 VQH262121:VQH262124 WAD262121:WAD262124 WJZ262121:WJZ262124 WTV262121:WTV262124 HJ327657:HJ327660 RF327657:RF327660 ABB327657:ABB327660 AKX327657:AKX327660 AUT327657:AUT327660 BEP327657:BEP327660 BOL327657:BOL327660 BYH327657:BYH327660 CID327657:CID327660 CRZ327657:CRZ327660 DBV327657:DBV327660 DLR327657:DLR327660 DVN327657:DVN327660 EFJ327657:EFJ327660 EPF327657:EPF327660 EZB327657:EZB327660 FIX327657:FIX327660 FST327657:FST327660 GCP327657:GCP327660 GML327657:GML327660 GWH327657:GWH327660 HGD327657:HGD327660 HPZ327657:HPZ327660 HZV327657:HZV327660 IJR327657:IJR327660 ITN327657:ITN327660 JDJ327657:JDJ327660 JNF327657:JNF327660 JXB327657:JXB327660 KGX327657:KGX327660 KQT327657:KQT327660 LAP327657:LAP327660 LKL327657:LKL327660 LUH327657:LUH327660 MED327657:MED327660 MNZ327657:MNZ327660 MXV327657:MXV327660 NHR327657:NHR327660 NRN327657:NRN327660 OBJ327657:OBJ327660 OLF327657:OLF327660 OVB327657:OVB327660 PEX327657:PEX327660 POT327657:POT327660 PYP327657:PYP327660 QIL327657:QIL327660 QSH327657:QSH327660 RCD327657:RCD327660 RLZ327657:RLZ327660 RVV327657:RVV327660 SFR327657:SFR327660 SPN327657:SPN327660 SZJ327657:SZJ327660 TJF327657:TJF327660 TTB327657:TTB327660 UCX327657:UCX327660 UMT327657:UMT327660 UWP327657:UWP327660 VGL327657:VGL327660 VQH327657:VQH327660 WAD327657:WAD327660 WJZ327657:WJZ327660 WTV327657:WTV327660 HJ393193:HJ393196 RF393193:RF393196 ABB393193:ABB393196 AKX393193:AKX393196 AUT393193:AUT393196 BEP393193:BEP393196 BOL393193:BOL393196 BYH393193:BYH393196 CID393193:CID393196 CRZ393193:CRZ393196 DBV393193:DBV393196 DLR393193:DLR393196 DVN393193:DVN393196 EFJ393193:EFJ393196 EPF393193:EPF393196 EZB393193:EZB393196 FIX393193:FIX393196 FST393193:FST393196 GCP393193:GCP393196 GML393193:GML393196 GWH393193:GWH393196 HGD393193:HGD393196 HPZ393193:HPZ393196 HZV393193:HZV393196 IJR393193:IJR393196 ITN393193:ITN393196 JDJ393193:JDJ393196 JNF393193:JNF393196 JXB393193:JXB393196 KGX393193:KGX393196 KQT393193:KQT393196 LAP393193:LAP393196 LKL393193:LKL393196 LUH393193:LUH393196 MED393193:MED393196 MNZ393193:MNZ393196 MXV393193:MXV393196 NHR393193:NHR393196 NRN393193:NRN393196 OBJ393193:OBJ393196 OLF393193:OLF393196 OVB393193:OVB393196 PEX393193:PEX393196 POT393193:POT393196 PYP393193:PYP393196 QIL393193:QIL393196 QSH393193:QSH393196 RCD393193:RCD393196 RLZ393193:RLZ393196 RVV393193:RVV393196 SFR393193:SFR393196 SPN393193:SPN393196 SZJ393193:SZJ393196 TJF393193:TJF393196 TTB393193:TTB393196 UCX393193:UCX393196 UMT393193:UMT393196 UWP393193:UWP393196 VGL393193:VGL393196 VQH393193:VQH393196 WAD393193:WAD393196 WJZ393193:WJZ393196 WTV393193:WTV393196 HJ458729:HJ458732 RF458729:RF458732 ABB458729:ABB458732 AKX458729:AKX458732 AUT458729:AUT458732 BEP458729:BEP458732 BOL458729:BOL458732 BYH458729:BYH458732 CID458729:CID458732 CRZ458729:CRZ458732 DBV458729:DBV458732 DLR458729:DLR458732 DVN458729:DVN458732 EFJ458729:EFJ458732 EPF458729:EPF458732 EZB458729:EZB458732 FIX458729:FIX458732 FST458729:FST458732 GCP458729:GCP458732 GML458729:GML458732 GWH458729:GWH458732 HGD458729:HGD458732 HPZ458729:HPZ458732 HZV458729:HZV458732 IJR458729:IJR458732 ITN458729:ITN458732 JDJ458729:JDJ458732 JNF458729:JNF458732 JXB458729:JXB458732 KGX458729:KGX458732 KQT458729:KQT458732 LAP458729:LAP458732 LKL458729:LKL458732 LUH458729:LUH458732 MED458729:MED458732 MNZ458729:MNZ458732 MXV458729:MXV458732 NHR458729:NHR458732 NRN458729:NRN458732 OBJ458729:OBJ458732 OLF458729:OLF458732 OVB458729:OVB458732 PEX458729:PEX458732 POT458729:POT458732 PYP458729:PYP458732 QIL458729:QIL458732 QSH458729:QSH458732 RCD458729:RCD458732 RLZ458729:RLZ458732 RVV458729:RVV458732 SFR458729:SFR458732 SPN458729:SPN458732 SZJ458729:SZJ458732 TJF458729:TJF458732 TTB458729:TTB458732 UCX458729:UCX458732 UMT458729:UMT458732 UWP458729:UWP458732 VGL458729:VGL458732 VQH458729:VQH458732 WAD458729:WAD458732 WJZ458729:WJZ458732 WTV458729:WTV458732 HJ524265:HJ524268 RF524265:RF524268 ABB524265:ABB524268 AKX524265:AKX524268 AUT524265:AUT524268 BEP524265:BEP524268 BOL524265:BOL524268 BYH524265:BYH524268 CID524265:CID524268 CRZ524265:CRZ524268 DBV524265:DBV524268 DLR524265:DLR524268 DVN524265:DVN524268 EFJ524265:EFJ524268 EPF524265:EPF524268 EZB524265:EZB524268 FIX524265:FIX524268 FST524265:FST524268 GCP524265:GCP524268 GML524265:GML524268 GWH524265:GWH524268 HGD524265:HGD524268 HPZ524265:HPZ524268 HZV524265:HZV524268 IJR524265:IJR524268 ITN524265:ITN524268 JDJ524265:JDJ524268 JNF524265:JNF524268 JXB524265:JXB524268 KGX524265:KGX524268 KQT524265:KQT524268 LAP524265:LAP524268 LKL524265:LKL524268 LUH524265:LUH524268 MED524265:MED524268 MNZ524265:MNZ524268 MXV524265:MXV524268 NHR524265:NHR524268 NRN524265:NRN524268 OBJ524265:OBJ524268 OLF524265:OLF524268 OVB524265:OVB524268 PEX524265:PEX524268 POT524265:POT524268 PYP524265:PYP524268 QIL524265:QIL524268 QSH524265:QSH524268 RCD524265:RCD524268 RLZ524265:RLZ524268 RVV524265:RVV524268 SFR524265:SFR524268 SPN524265:SPN524268 SZJ524265:SZJ524268 TJF524265:TJF524268 TTB524265:TTB524268 UCX524265:UCX524268 UMT524265:UMT524268 UWP524265:UWP524268 VGL524265:VGL524268 VQH524265:VQH524268 WAD524265:WAD524268 WJZ524265:WJZ524268 WTV524265:WTV524268 HJ589801:HJ589804 RF589801:RF589804 ABB589801:ABB589804 AKX589801:AKX589804 AUT589801:AUT589804 BEP589801:BEP589804 BOL589801:BOL589804 BYH589801:BYH589804 CID589801:CID589804 CRZ589801:CRZ589804 DBV589801:DBV589804 DLR589801:DLR589804 DVN589801:DVN589804 EFJ589801:EFJ589804 EPF589801:EPF589804 EZB589801:EZB589804 FIX589801:FIX589804 FST589801:FST589804 GCP589801:GCP589804 GML589801:GML589804 GWH589801:GWH589804 HGD589801:HGD589804 HPZ589801:HPZ589804 HZV589801:HZV589804 IJR589801:IJR589804 ITN589801:ITN589804 JDJ589801:JDJ589804 JNF589801:JNF589804 JXB589801:JXB589804 KGX589801:KGX589804 KQT589801:KQT589804 LAP589801:LAP589804 LKL589801:LKL589804 LUH589801:LUH589804 MED589801:MED589804 MNZ589801:MNZ589804 MXV589801:MXV589804 NHR589801:NHR589804 NRN589801:NRN589804 OBJ589801:OBJ589804 OLF589801:OLF589804 OVB589801:OVB589804 PEX589801:PEX589804 POT589801:POT589804 PYP589801:PYP589804 QIL589801:QIL589804 QSH589801:QSH589804 RCD589801:RCD589804 RLZ589801:RLZ589804 RVV589801:RVV589804 SFR589801:SFR589804 SPN589801:SPN589804 SZJ589801:SZJ589804 TJF589801:TJF589804 TTB589801:TTB589804 UCX589801:UCX589804 UMT589801:UMT589804 UWP589801:UWP589804 VGL589801:VGL589804 VQH589801:VQH589804 WAD589801:WAD589804 WJZ589801:WJZ589804 WTV589801:WTV589804 HJ655337:HJ655340 RF655337:RF655340 ABB655337:ABB655340 AKX655337:AKX655340 AUT655337:AUT655340 BEP655337:BEP655340 BOL655337:BOL655340 BYH655337:BYH655340 CID655337:CID655340 CRZ655337:CRZ655340 DBV655337:DBV655340 DLR655337:DLR655340 DVN655337:DVN655340 EFJ655337:EFJ655340 EPF655337:EPF655340 EZB655337:EZB655340 FIX655337:FIX655340 FST655337:FST655340 GCP655337:GCP655340 GML655337:GML655340 GWH655337:GWH655340 HGD655337:HGD655340 HPZ655337:HPZ655340 HZV655337:HZV655340 IJR655337:IJR655340 ITN655337:ITN655340 JDJ655337:JDJ655340 JNF655337:JNF655340 JXB655337:JXB655340 KGX655337:KGX655340 KQT655337:KQT655340 LAP655337:LAP655340 LKL655337:LKL655340 LUH655337:LUH655340 MED655337:MED655340 MNZ655337:MNZ655340 MXV655337:MXV655340 NHR655337:NHR655340 NRN655337:NRN655340 OBJ655337:OBJ655340 OLF655337:OLF655340 OVB655337:OVB655340 PEX655337:PEX655340 POT655337:POT655340 PYP655337:PYP655340 QIL655337:QIL655340 QSH655337:QSH655340 RCD655337:RCD655340 RLZ655337:RLZ655340 RVV655337:RVV655340 SFR655337:SFR655340 SPN655337:SPN655340 SZJ655337:SZJ655340 TJF655337:TJF655340 TTB655337:TTB655340 UCX655337:UCX655340 UMT655337:UMT655340 UWP655337:UWP655340 VGL655337:VGL655340 VQH655337:VQH655340 WAD655337:WAD655340 WJZ655337:WJZ655340 WTV655337:WTV655340 HJ720873:HJ720876 RF720873:RF720876 ABB720873:ABB720876 AKX720873:AKX720876 AUT720873:AUT720876 BEP720873:BEP720876 BOL720873:BOL720876 BYH720873:BYH720876 CID720873:CID720876 CRZ720873:CRZ720876 DBV720873:DBV720876 DLR720873:DLR720876 DVN720873:DVN720876 EFJ720873:EFJ720876 EPF720873:EPF720876 EZB720873:EZB720876 FIX720873:FIX720876 FST720873:FST720876 GCP720873:GCP720876 GML720873:GML720876 GWH720873:GWH720876 HGD720873:HGD720876 HPZ720873:HPZ720876 HZV720873:HZV720876 IJR720873:IJR720876 ITN720873:ITN720876 JDJ720873:JDJ720876 JNF720873:JNF720876 JXB720873:JXB720876 KGX720873:KGX720876 KQT720873:KQT720876 LAP720873:LAP720876 LKL720873:LKL720876 LUH720873:LUH720876 MED720873:MED720876 MNZ720873:MNZ720876 MXV720873:MXV720876 NHR720873:NHR720876 NRN720873:NRN720876 OBJ720873:OBJ720876 OLF720873:OLF720876 OVB720873:OVB720876 PEX720873:PEX720876 POT720873:POT720876 PYP720873:PYP720876 QIL720873:QIL720876 QSH720873:QSH720876 RCD720873:RCD720876 RLZ720873:RLZ720876 RVV720873:RVV720876 SFR720873:SFR720876 SPN720873:SPN720876 SZJ720873:SZJ720876 TJF720873:TJF720876 TTB720873:TTB720876 UCX720873:UCX720876 UMT720873:UMT720876 UWP720873:UWP720876 VGL720873:VGL720876 VQH720873:VQH720876 WAD720873:WAD720876 WJZ720873:WJZ720876 WTV720873:WTV720876 HJ786409:HJ786412 RF786409:RF786412 ABB786409:ABB786412 AKX786409:AKX786412 AUT786409:AUT786412 BEP786409:BEP786412 BOL786409:BOL786412 BYH786409:BYH786412 CID786409:CID786412 CRZ786409:CRZ786412 DBV786409:DBV786412 DLR786409:DLR786412 DVN786409:DVN786412 EFJ786409:EFJ786412 EPF786409:EPF786412 EZB786409:EZB786412 FIX786409:FIX786412 FST786409:FST786412 GCP786409:GCP786412 GML786409:GML786412 GWH786409:GWH786412 HGD786409:HGD786412 HPZ786409:HPZ786412 HZV786409:HZV786412 IJR786409:IJR786412 ITN786409:ITN786412 JDJ786409:JDJ786412 JNF786409:JNF786412 JXB786409:JXB786412 KGX786409:KGX786412 KQT786409:KQT786412 LAP786409:LAP786412 LKL786409:LKL786412 LUH786409:LUH786412 MED786409:MED786412 MNZ786409:MNZ786412 MXV786409:MXV786412 NHR786409:NHR786412 NRN786409:NRN786412 OBJ786409:OBJ786412 OLF786409:OLF786412 OVB786409:OVB786412 PEX786409:PEX786412 POT786409:POT786412 PYP786409:PYP786412 QIL786409:QIL786412 QSH786409:QSH786412 RCD786409:RCD786412 RLZ786409:RLZ786412 RVV786409:RVV786412 SFR786409:SFR786412 SPN786409:SPN786412 SZJ786409:SZJ786412 TJF786409:TJF786412 TTB786409:TTB786412 UCX786409:UCX786412 UMT786409:UMT786412 UWP786409:UWP786412 VGL786409:VGL786412 VQH786409:VQH786412 WAD786409:WAD786412 WJZ786409:WJZ786412 WTV786409:WTV786412 HJ851945:HJ851948 RF851945:RF851948 ABB851945:ABB851948 AKX851945:AKX851948 AUT851945:AUT851948 BEP851945:BEP851948 BOL851945:BOL851948 BYH851945:BYH851948 CID851945:CID851948 CRZ851945:CRZ851948 DBV851945:DBV851948 DLR851945:DLR851948 DVN851945:DVN851948 EFJ851945:EFJ851948 EPF851945:EPF851948 EZB851945:EZB851948 FIX851945:FIX851948 FST851945:FST851948 GCP851945:GCP851948 GML851945:GML851948 GWH851945:GWH851948 HGD851945:HGD851948 HPZ851945:HPZ851948 HZV851945:HZV851948 IJR851945:IJR851948 ITN851945:ITN851948 JDJ851945:JDJ851948 JNF851945:JNF851948 JXB851945:JXB851948 KGX851945:KGX851948 KQT851945:KQT851948 LAP851945:LAP851948 LKL851945:LKL851948 LUH851945:LUH851948 MED851945:MED851948 MNZ851945:MNZ851948 MXV851945:MXV851948 NHR851945:NHR851948 NRN851945:NRN851948 OBJ851945:OBJ851948 OLF851945:OLF851948 OVB851945:OVB851948 PEX851945:PEX851948 POT851945:POT851948 PYP851945:PYP851948 QIL851945:QIL851948 QSH851945:QSH851948 RCD851945:RCD851948 RLZ851945:RLZ851948 RVV851945:RVV851948 SFR851945:SFR851948 SPN851945:SPN851948 SZJ851945:SZJ851948 TJF851945:TJF851948 TTB851945:TTB851948 UCX851945:UCX851948 UMT851945:UMT851948 UWP851945:UWP851948 VGL851945:VGL851948 VQH851945:VQH851948 WAD851945:WAD851948 WJZ851945:WJZ851948 WTV851945:WTV851948 HJ917481:HJ917484 RF917481:RF917484 ABB917481:ABB917484 AKX917481:AKX917484 AUT917481:AUT917484 BEP917481:BEP917484 BOL917481:BOL917484 BYH917481:BYH917484 CID917481:CID917484 CRZ917481:CRZ917484 DBV917481:DBV917484 DLR917481:DLR917484 DVN917481:DVN917484 EFJ917481:EFJ917484 EPF917481:EPF917484 EZB917481:EZB917484 FIX917481:FIX917484 FST917481:FST917484 GCP917481:GCP917484 GML917481:GML917484 GWH917481:GWH917484 HGD917481:HGD917484 HPZ917481:HPZ917484 HZV917481:HZV917484 IJR917481:IJR917484 ITN917481:ITN917484 JDJ917481:JDJ917484 JNF917481:JNF917484 JXB917481:JXB917484 KGX917481:KGX917484 KQT917481:KQT917484 LAP917481:LAP917484 LKL917481:LKL917484 LUH917481:LUH917484 MED917481:MED917484 MNZ917481:MNZ917484 MXV917481:MXV917484 NHR917481:NHR917484 NRN917481:NRN917484 OBJ917481:OBJ917484 OLF917481:OLF917484 OVB917481:OVB917484 PEX917481:PEX917484 POT917481:POT917484 PYP917481:PYP917484 QIL917481:QIL917484 QSH917481:QSH917484 RCD917481:RCD917484 RLZ917481:RLZ917484 RVV917481:RVV917484 SFR917481:SFR917484 SPN917481:SPN917484 SZJ917481:SZJ917484 TJF917481:TJF917484 TTB917481:TTB917484 UCX917481:UCX917484 UMT917481:UMT917484 UWP917481:UWP917484 VGL917481:VGL917484 VQH917481:VQH917484 WAD917481:WAD917484 WJZ917481:WJZ917484 WTV917481:WTV917484 HJ983017:HJ983020 RF983017:RF983020 ABB983017:ABB983020 AKX983017:AKX983020 AUT983017:AUT983020 BEP983017:BEP983020 BOL983017:BOL983020 BYH983017:BYH983020 CID983017:CID983020 CRZ983017:CRZ983020 DBV983017:DBV983020 DLR983017:DLR983020 DVN983017:DVN983020 EFJ983017:EFJ983020 EPF983017:EPF983020 EZB983017:EZB983020 FIX983017:FIX983020 FST983017:FST983020 GCP983017:GCP983020 GML983017:GML983020 GWH983017:GWH983020 HGD983017:HGD983020 HPZ983017:HPZ983020 HZV983017:HZV983020 IJR983017:IJR983020 ITN983017:ITN983020 JDJ983017:JDJ983020 JNF983017:JNF983020 JXB983017:JXB983020 KGX983017:KGX983020 KQT983017:KQT983020 LAP983017:LAP983020 LKL983017:LKL983020 LUH983017:LUH983020 MED983017:MED983020 MNZ983017:MNZ983020 MXV983017:MXV983020 NHR983017:NHR983020 NRN983017:NRN983020 OBJ983017:OBJ983020 OLF983017:OLF983020 OVB983017:OVB983020 PEX983017:PEX983020 POT983017:POT983020 PYP983017:PYP983020 QIL983017:QIL983020 QSH983017:QSH983020 RCD983017:RCD983020 RLZ983017:RLZ983020 RVV983017:RVV983020 SFR983017:SFR983020 SPN983017:SPN983020 SZJ983017:SZJ983020 TJF983017:TJF983020 TTB983017:TTB983020 UCX983017:UCX983020 UMT983017:UMT983020 UWP983017:UWP983020 VGL983017:VGL983020 VQH983017:VQH983020 WAD983017:WAD983020 WJZ983017:WJZ983020 WTV983017:WTV983020 HL65538 RH65538 ABD65538 AKZ65538 AUV65538 BER65538 BON65538 BYJ65538 CIF65538 CSB65538 DBX65538 DLT65538 DVP65538 EFL65538 EPH65538 EZD65538 FIZ65538 FSV65538 GCR65538 GMN65538 GWJ65538 HGF65538 HQB65538 HZX65538 IJT65538 ITP65538 JDL65538 JNH65538 JXD65538 KGZ65538 KQV65538 LAR65538 LKN65538 LUJ65538 MEF65538 MOB65538 MXX65538 NHT65538 NRP65538 OBL65538 OLH65538 OVD65538 PEZ65538 POV65538 PYR65538 QIN65538 QSJ65538 RCF65538 RMB65538 RVX65538 SFT65538 SPP65538 SZL65538 TJH65538 TTD65538 UCZ65538 UMV65538 UWR65538 VGN65538 VQJ65538 WAF65538 WKB65538 WTX65538 HL131074 RH131074 ABD131074 AKZ131074 AUV131074 BER131074 BON131074 BYJ131074 CIF131074 CSB131074 DBX131074 DLT131074 DVP131074 EFL131074 EPH131074 EZD131074 FIZ131074 FSV131074 GCR131074 GMN131074 GWJ131074 HGF131074 HQB131074 HZX131074 IJT131074 ITP131074 JDL131074 JNH131074 JXD131074 KGZ131074 KQV131074 LAR131074 LKN131074 LUJ131074 MEF131074 MOB131074 MXX131074 NHT131074 NRP131074 OBL131074 OLH131074 OVD131074 PEZ131074 POV131074 PYR131074 QIN131074 QSJ131074 RCF131074 RMB131074 RVX131074 SFT131074 SPP131074 SZL131074 TJH131074 TTD131074 UCZ131074 UMV131074 UWR131074 VGN131074 VQJ131074 WAF131074 WKB131074 WTX131074 HL196610 RH196610 ABD196610 AKZ196610 AUV196610 BER196610 BON196610 BYJ196610 CIF196610 CSB196610 DBX196610 DLT196610 DVP196610 EFL196610 EPH196610 EZD196610 FIZ196610 FSV196610 GCR196610 GMN196610 GWJ196610 HGF196610 HQB196610 HZX196610 IJT196610 ITP196610 JDL196610 JNH196610 JXD196610 KGZ196610 KQV196610 LAR196610 LKN196610 LUJ196610 MEF196610 MOB196610 MXX196610 NHT196610 NRP196610 OBL196610 OLH196610 OVD196610 PEZ196610 POV196610 PYR196610 QIN196610 QSJ196610 RCF196610 RMB196610 RVX196610 SFT196610 SPP196610 SZL196610 TJH196610 TTD196610 UCZ196610 UMV196610 UWR196610 VGN196610 VQJ196610 WAF196610 WKB196610 WTX196610 HL262146 RH262146 ABD262146 AKZ262146 AUV262146 BER262146 BON262146 BYJ262146 CIF262146 CSB262146 DBX262146 DLT262146 DVP262146 EFL262146 EPH262146 EZD262146 FIZ262146 FSV262146 GCR262146 GMN262146 GWJ262146 HGF262146 HQB262146 HZX262146 IJT262146 ITP262146 JDL262146 JNH262146 JXD262146 KGZ262146 KQV262146 LAR262146 LKN262146 LUJ262146 MEF262146 MOB262146 MXX262146 NHT262146 NRP262146 OBL262146 OLH262146 OVD262146 PEZ262146 POV262146 PYR262146 QIN262146 QSJ262146 RCF262146 RMB262146 RVX262146 SFT262146 SPP262146 SZL262146 TJH262146 TTD262146 UCZ262146 UMV262146 UWR262146 VGN262146 VQJ262146 WAF262146 WKB262146 WTX262146 HL327682 RH327682 ABD327682 AKZ327682 AUV327682 BER327682 BON327682 BYJ327682 CIF327682 CSB327682 DBX327682 DLT327682 DVP327682 EFL327682 EPH327682 EZD327682 FIZ327682 FSV327682 GCR327682 GMN327682 GWJ327682 HGF327682 HQB327682 HZX327682 IJT327682 ITP327682 JDL327682 JNH327682 JXD327682 KGZ327682 KQV327682 LAR327682 LKN327682 LUJ327682 MEF327682 MOB327682 MXX327682 NHT327682 NRP327682 OBL327682 OLH327682 OVD327682 PEZ327682 POV327682 PYR327682 QIN327682 QSJ327682 RCF327682 RMB327682 RVX327682 SFT327682 SPP327682 SZL327682 TJH327682 TTD327682 UCZ327682 UMV327682 UWR327682 VGN327682 VQJ327682 WAF327682 WKB327682 WTX327682 HL393218 RH393218 ABD393218 AKZ393218 AUV393218 BER393218 BON393218 BYJ393218 CIF393218 CSB393218 DBX393218 DLT393218 DVP393218 EFL393218 EPH393218 EZD393218 FIZ393218 FSV393218 GCR393218 GMN393218 GWJ393218 HGF393218 HQB393218 HZX393218 IJT393218 ITP393218 JDL393218 JNH393218 JXD393218 KGZ393218 KQV393218 LAR393218 LKN393218 LUJ393218 MEF393218 MOB393218 MXX393218 NHT393218 NRP393218 OBL393218 OLH393218 OVD393218 PEZ393218 POV393218 PYR393218 QIN393218 QSJ393218 RCF393218 RMB393218 RVX393218 SFT393218 SPP393218 SZL393218 TJH393218 TTD393218 UCZ393218 UMV393218 UWR393218 VGN393218 VQJ393218 WAF393218 WKB393218 WTX393218 HL458754 RH458754 ABD458754 AKZ458754 AUV458754 BER458754 BON458754 BYJ458754 CIF458754 CSB458754 DBX458754 DLT458754 DVP458754 EFL458754 EPH458754 EZD458754 FIZ458754 FSV458754 GCR458754 GMN458754 GWJ458754 HGF458754 HQB458754 HZX458754 IJT458754 ITP458754 JDL458754 JNH458754 JXD458754 KGZ458754 KQV458754 LAR458754 LKN458754 LUJ458754 MEF458754 MOB458754 MXX458754 NHT458754 NRP458754 OBL458754 OLH458754 OVD458754 PEZ458754 POV458754 PYR458754 QIN458754 QSJ458754 RCF458754 RMB458754 RVX458754 SFT458754 SPP458754 SZL458754 TJH458754 TTD458754 UCZ458754 UMV458754 UWR458754 VGN458754 VQJ458754 WAF458754 WKB458754 WTX458754 HL524290 RH524290 ABD524290 AKZ524290 AUV524290 BER524290 BON524290 BYJ524290 CIF524290 CSB524290 DBX524290 DLT524290 DVP524290 EFL524290 EPH524290 EZD524290 FIZ524290 FSV524290 GCR524290 GMN524290 GWJ524290 HGF524290 HQB524290 HZX524290 IJT524290 ITP524290 JDL524290 JNH524290 JXD524290 KGZ524290 KQV524290 LAR524290 LKN524290 LUJ524290 MEF524290 MOB524290 MXX524290 NHT524290 NRP524290 OBL524290 OLH524290 OVD524290 PEZ524290 POV524290 PYR524290 QIN524290 QSJ524290 RCF524290 RMB524290 RVX524290 SFT524290 SPP524290 SZL524290 TJH524290 TTD524290 UCZ524290 UMV524290 UWR524290 VGN524290 VQJ524290 WAF524290 WKB524290 WTX524290 HL589826 RH589826 ABD589826 AKZ589826 AUV589826 BER589826 BON589826 BYJ589826 CIF589826 CSB589826 DBX589826 DLT589826 DVP589826 EFL589826 EPH589826 EZD589826 FIZ589826 FSV589826 GCR589826 GMN589826 GWJ589826 HGF589826 HQB589826 HZX589826 IJT589826 ITP589826 JDL589826 JNH589826 JXD589826 KGZ589826 KQV589826 LAR589826 LKN589826 LUJ589826 MEF589826 MOB589826 MXX589826 NHT589826 NRP589826 OBL589826 OLH589826 OVD589826 PEZ589826 POV589826 PYR589826 QIN589826 QSJ589826 RCF589826 RMB589826 RVX589826 SFT589826 SPP589826 SZL589826 TJH589826 TTD589826 UCZ589826 UMV589826 UWR589826 VGN589826 VQJ589826 WAF589826 WKB589826 WTX589826 HL655362 RH655362 ABD655362 AKZ655362 AUV655362 BER655362 BON655362 BYJ655362 CIF655362 CSB655362 DBX655362 DLT655362 DVP655362 EFL655362 EPH655362 EZD655362 FIZ655362 FSV655362 GCR655362 GMN655362 GWJ655362 HGF655362 HQB655362 HZX655362 IJT655362 ITP655362 JDL655362 JNH655362 JXD655362 KGZ655362 KQV655362 LAR655362 LKN655362 LUJ655362 MEF655362 MOB655362 MXX655362 NHT655362 NRP655362 OBL655362 OLH655362 OVD655362 PEZ655362 POV655362 PYR655362 QIN655362 QSJ655362 RCF655362 RMB655362 RVX655362 SFT655362 SPP655362 SZL655362 TJH655362 TTD655362 UCZ655362 UMV655362 UWR655362 VGN655362 VQJ655362 WAF655362 WKB655362 WTX655362 HL720898 RH720898 ABD720898 AKZ720898 AUV720898 BER720898 BON720898 BYJ720898 CIF720898 CSB720898 DBX720898 DLT720898 DVP720898 EFL720898 EPH720898 EZD720898 FIZ720898 FSV720898 GCR720898 GMN720898 GWJ720898 HGF720898 HQB720898 HZX720898 IJT720898 ITP720898 JDL720898 JNH720898 JXD720898 KGZ720898 KQV720898 LAR720898 LKN720898 LUJ720898 MEF720898 MOB720898 MXX720898 NHT720898 NRP720898 OBL720898 OLH720898 OVD720898 PEZ720898 POV720898 PYR720898 QIN720898 QSJ720898 RCF720898 RMB720898 RVX720898 SFT720898 SPP720898 SZL720898 TJH720898 TTD720898 UCZ720898 UMV720898 UWR720898 VGN720898 VQJ720898 WAF720898 WKB720898 WTX720898 HL786434 RH786434 ABD786434 AKZ786434 AUV786434 BER786434 BON786434 BYJ786434 CIF786434 CSB786434 DBX786434 DLT786434 DVP786434 EFL786434 EPH786434 EZD786434 FIZ786434 FSV786434 GCR786434 GMN786434 GWJ786434 HGF786434 HQB786434 HZX786434 IJT786434 ITP786434 JDL786434 JNH786434 JXD786434 KGZ786434 KQV786434 LAR786434 LKN786434 LUJ786434 MEF786434 MOB786434 MXX786434 NHT786434 NRP786434 OBL786434 OLH786434 OVD786434 PEZ786434 POV786434 PYR786434 QIN786434 QSJ786434 RCF786434 RMB786434 RVX786434 SFT786434 SPP786434 SZL786434 TJH786434 TTD786434 UCZ786434 UMV786434 UWR786434 VGN786434 VQJ786434 WAF786434 WKB786434 WTX786434 HL851970 RH851970 ABD851970 AKZ851970 AUV851970 BER851970 BON851970 BYJ851970 CIF851970 CSB851970 DBX851970 DLT851970 DVP851970 EFL851970 EPH851970 EZD851970 FIZ851970 FSV851970 GCR851970 GMN851970 GWJ851970 HGF851970 HQB851970 HZX851970 IJT851970 ITP851970 JDL851970 JNH851970 JXD851970 KGZ851970 KQV851970 LAR851970 LKN851970 LUJ851970 MEF851970 MOB851970 MXX851970 NHT851970 NRP851970 OBL851970 OLH851970 OVD851970 PEZ851970 POV851970 PYR851970 QIN851970 QSJ851970 RCF851970 RMB851970 RVX851970 SFT851970 SPP851970 SZL851970 TJH851970 TTD851970 UCZ851970 UMV851970 UWR851970 VGN851970 VQJ851970 WAF851970 WKB851970 WTX851970 HL917506 RH917506 ABD917506 AKZ917506 AUV917506 BER917506 BON917506 BYJ917506 CIF917506 CSB917506 DBX917506 DLT917506 DVP917506 EFL917506 EPH917506 EZD917506 FIZ917506 FSV917506 GCR917506 GMN917506 GWJ917506 HGF917506 HQB917506 HZX917506 IJT917506 ITP917506 JDL917506 JNH917506 JXD917506 KGZ917506 KQV917506 LAR917506 LKN917506 LUJ917506 MEF917506 MOB917506 MXX917506 NHT917506 NRP917506 OBL917506 OLH917506 OVD917506 PEZ917506 POV917506 PYR917506 QIN917506 QSJ917506 RCF917506 RMB917506 RVX917506 SFT917506 SPP917506 SZL917506 TJH917506 TTD917506 UCZ917506 UMV917506 UWR917506 VGN917506 VQJ917506 WAF917506 WKB917506 WTX917506 HL983042 RH983042 ABD983042 AKZ983042 AUV983042 BER983042 BON983042 BYJ983042 CIF983042 CSB983042 DBX983042 DLT983042 DVP983042 EFL983042 EPH983042 EZD983042 FIZ983042 FSV983042 GCR983042 GMN983042 GWJ983042 HGF983042 HQB983042 HZX983042 IJT983042 ITP983042 JDL983042 JNH983042 JXD983042 KGZ983042 KQV983042 LAR983042 LKN983042 LUJ983042 MEF983042 MOB983042 MXX983042 NHT983042 NRP983042 OBL983042 OLH983042 OVD983042 PEZ983042 POV983042 PYR983042 QIN983042 QSJ983042 RCF983042 RMB983042 RVX983042 SFT983042 SPP983042 SZL983042 TJH983042 TTD983042 UCZ983042 UMV983042 UWR983042 VGN983042 VQJ983042 WAF983042 WKB983042 WTX983042 HJ65512:HL65512 RF65512:RH65512 ABB65512:ABD65512 AKX65512:AKZ65512 AUT65512:AUV65512 BEP65512:BER65512 BOL65512:BON65512 BYH65512:BYJ65512 CID65512:CIF65512 CRZ65512:CSB65512 DBV65512:DBX65512 DLR65512:DLT65512 DVN65512:DVP65512 EFJ65512:EFL65512 EPF65512:EPH65512 EZB65512:EZD65512 FIX65512:FIZ65512 FST65512:FSV65512 GCP65512:GCR65512 GML65512:GMN65512 GWH65512:GWJ65512 HGD65512:HGF65512 HPZ65512:HQB65512 HZV65512:HZX65512 IJR65512:IJT65512 ITN65512:ITP65512 JDJ65512:JDL65512 JNF65512:JNH65512 JXB65512:JXD65512 KGX65512:KGZ65512 KQT65512:KQV65512 LAP65512:LAR65512 LKL65512:LKN65512 LUH65512:LUJ65512 MED65512:MEF65512 MNZ65512:MOB65512 MXV65512:MXX65512 NHR65512:NHT65512 NRN65512:NRP65512 OBJ65512:OBL65512 OLF65512:OLH65512 OVB65512:OVD65512 PEX65512:PEZ65512 POT65512:POV65512 PYP65512:PYR65512 QIL65512:QIN65512 QSH65512:QSJ65512 RCD65512:RCF65512 RLZ65512:RMB65512 RVV65512:RVX65512 SFR65512:SFT65512 SPN65512:SPP65512 SZJ65512:SZL65512 TJF65512:TJH65512 TTB65512:TTD65512 UCX65512:UCZ65512 UMT65512:UMV65512 UWP65512:UWR65512 VGL65512:VGN65512 VQH65512:VQJ65512 WAD65512:WAF65512 WJZ65512:WKB65512 WTV65512:WTX65512 HJ131048:HL131048 RF131048:RH131048 ABB131048:ABD131048 AKX131048:AKZ131048 AUT131048:AUV131048 BEP131048:BER131048 BOL131048:BON131048 BYH131048:BYJ131048 CID131048:CIF131048 CRZ131048:CSB131048 DBV131048:DBX131048 DLR131048:DLT131048 DVN131048:DVP131048 EFJ131048:EFL131048 EPF131048:EPH131048 EZB131048:EZD131048 FIX131048:FIZ131048 FST131048:FSV131048 GCP131048:GCR131048 GML131048:GMN131048 GWH131048:GWJ131048 HGD131048:HGF131048 HPZ131048:HQB131048 HZV131048:HZX131048 IJR131048:IJT131048 ITN131048:ITP131048 JDJ131048:JDL131048 JNF131048:JNH131048 JXB131048:JXD131048 KGX131048:KGZ131048 KQT131048:KQV131048 LAP131048:LAR131048 LKL131048:LKN131048 LUH131048:LUJ131048 MED131048:MEF131048 MNZ131048:MOB131048 MXV131048:MXX131048 NHR131048:NHT131048 NRN131048:NRP131048 OBJ131048:OBL131048 OLF131048:OLH131048 OVB131048:OVD131048 PEX131048:PEZ131048 POT131048:POV131048 PYP131048:PYR131048 QIL131048:QIN131048 QSH131048:QSJ131048 RCD131048:RCF131048 RLZ131048:RMB131048 RVV131048:RVX131048 SFR131048:SFT131048 SPN131048:SPP131048 SZJ131048:SZL131048 TJF131048:TJH131048 TTB131048:TTD131048 UCX131048:UCZ131048 UMT131048:UMV131048 UWP131048:UWR131048 VGL131048:VGN131048 VQH131048:VQJ131048 WAD131048:WAF131048 WJZ131048:WKB131048 WTV131048:WTX131048 HJ196584:HL196584 RF196584:RH196584 ABB196584:ABD196584 AKX196584:AKZ196584 AUT196584:AUV196584 BEP196584:BER196584 BOL196584:BON196584 BYH196584:BYJ196584 CID196584:CIF196584 CRZ196584:CSB196584 DBV196584:DBX196584 DLR196584:DLT196584 DVN196584:DVP196584 EFJ196584:EFL196584 EPF196584:EPH196584 EZB196584:EZD196584 FIX196584:FIZ196584 FST196584:FSV196584 GCP196584:GCR196584 GML196584:GMN196584 GWH196584:GWJ196584 HGD196584:HGF196584 HPZ196584:HQB196584 HZV196584:HZX196584 IJR196584:IJT196584 ITN196584:ITP196584 JDJ196584:JDL196584 JNF196584:JNH196584 JXB196584:JXD196584 KGX196584:KGZ196584 KQT196584:KQV196584 LAP196584:LAR196584 LKL196584:LKN196584 LUH196584:LUJ196584 MED196584:MEF196584 MNZ196584:MOB196584 MXV196584:MXX196584 NHR196584:NHT196584 NRN196584:NRP196584 OBJ196584:OBL196584 OLF196584:OLH196584 OVB196584:OVD196584 PEX196584:PEZ196584 POT196584:POV196584 PYP196584:PYR196584 QIL196584:QIN196584 QSH196584:QSJ196584 RCD196584:RCF196584 RLZ196584:RMB196584 RVV196584:RVX196584 SFR196584:SFT196584 SPN196584:SPP196584 SZJ196584:SZL196584 TJF196584:TJH196584 TTB196584:TTD196584 UCX196584:UCZ196584 UMT196584:UMV196584 UWP196584:UWR196584 VGL196584:VGN196584 VQH196584:VQJ196584 WAD196584:WAF196584 WJZ196584:WKB196584 WTV196584:WTX196584 HJ262120:HL262120 RF262120:RH262120 ABB262120:ABD262120 AKX262120:AKZ262120 AUT262120:AUV262120 BEP262120:BER262120 BOL262120:BON262120 BYH262120:BYJ262120 CID262120:CIF262120 CRZ262120:CSB262120 DBV262120:DBX262120 DLR262120:DLT262120 DVN262120:DVP262120 EFJ262120:EFL262120 EPF262120:EPH262120 EZB262120:EZD262120 FIX262120:FIZ262120 FST262120:FSV262120 GCP262120:GCR262120 GML262120:GMN262120 GWH262120:GWJ262120 HGD262120:HGF262120 HPZ262120:HQB262120 HZV262120:HZX262120 IJR262120:IJT262120 ITN262120:ITP262120 JDJ262120:JDL262120 JNF262120:JNH262120 JXB262120:JXD262120 KGX262120:KGZ262120 KQT262120:KQV262120 LAP262120:LAR262120 LKL262120:LKN262120 LUH262120:LUJ262120 MED262120:MEF262120 MNZ262120:MOB262120 MXV262120:MXX262120 NHR262120:NHT262120 NRN262120:NRP262120 OBJ262120:OBL262120 OLF262120:OLH262120 OVB262120:OVD262120 PEX262120:PEZ262120 POT262120:POV262120 PYP262120:PYR262120 QIL262120:QIN262120 QSH262120:QSJ262120 RCD262120:RCF262120 RLZ262120:RMB262120 RVV262120:RVX262120 SFR262120:SFT262120 SPN262120:SPP262120 SZJ262120:SZL262120 TJF262120:TJH262120 TTB262120:TTD262120 UCX262120:UCZ262120 UMT262120:UMV262120 UWP262120:UWR262120 VGL262120:VGN262120 VQH262120:VQJ262120 WAD262120:WAF262120 WJZ262120:WKB262120 WTV262120:WTX262120 HJ327656:HL327656 RF327656:RH327656 ABB327656:ABD327656 AKX327656:AKZ327656 AUT327656:AUV327656 BEP327656:BER327656 BOL327656:BON327656 BYH327656:BYJ327656 CID327656:CIF327656 CRZ327656:CSB327656 DBV327656:DBX327656 DLR327656:DLT327656 DVN327656:DVP327656 EFJ327656:EFL327656 EPF327656:EPH327656 EZB327656:EZD327656 FIX327656:FIZ327656 FST327656:FSV327656 GCP327656:GCR327656 GML327656:GMN327656 GWH327656:GWJ327656 HGD327656:HGF327656 HPZ327656:HQB327656 HZV327656:HZX327656 IJR327656:IJT327656 ITN327656:ITP327656 JDJ327656:JDL327656 JNF327656:JNH327656 JXB327656:JXD327656 KGX327656:KGZ327656 KQT327656:KQV327656 LAP327656:LAR327656 LKL327656:LKN327656 LUH327656:LUJ327656 MED327656:MEF327656 MNZ327656:MOB327656 MXV327656:MXX327656 NHR327656:NHT327656 NRN327656:NRP327656 OBJ327656:OBL327656 OLF327656:OLH327656 OVB327656:OVD327656 PEX327656:PEZ327656 POT327656:POV327656 PYP327656:PYR327656 QIL327656:QIN327656 QSH327656:QSJ327656 RCD327656:RCF327656 RLZ327656:RMB327656 RVV327656:RVX327656 SFR327656:SFT327656 SPN327656:SPP327656 SZJ327656:SZL327656 TJF327656:TJH327656 TTB327656:TTD327656 UCX327656:UCZ327656 UMT327656:UMV327656 UWP327656:UWR327656 VGL327656:VGN327656 VQH327656:VQJ327656 WAD327656:WAF327656 WJZ327656:WKB327656 WTV327656:WTX327656 HJ393192:HL393192 RF393192:RH393192 ABB393192:ABD393192 AKX393192:AKZ393192 AUT393192:AUV393192 BEP393192:BER393192 BOL393192:BON393192 BYH393192:BYJ393192 CID393192:CIF393192 CRZ393192:CSB393192 DBV393192:DBX393192 DLR393192:DLT393192 DVN393192:DVP393192 EFJ393192:EFL393192 EPF393192:EPH393192 EZB393192:EZD393192 FIX393192:FIZ393192 FST393192:FSV393192 GCP393192:GCR393192 GML393192:GMN393192 GWH393192:GWJ393192 HGD393192:HGF393192 HPZ393192:HQB393192 HZV393192:HZX393192 IJR393192:IJT393192 ITN393192:ITP393192 JDJ393192:JDL393192 JNF393192:JNH393192 JXB393192:JXD393192 KGX393192:KGZ393192 KQT393192:KQV393192 LAP393192:LAR393192 LKL393192:LKN393192 LUH393192:LUJ393192 MED393192:MEF393192 MNZ393192:MOB393192 MXV393192:MXX393192 NHR393192:NHT393192 NRN393192:NRP393192 OBJ393192:OBL393192 OLF393192:OLH393192 OVB393192:OVD393192 PEX393192:PEZ393192 POT393192:POV393192 PYP393192:PYR393192 QIL393192:QIN393192 QSH393192:QSJ393192 RCD393192:RCF393192 RLZ393192:RMB393192 RVV393192:RVX393192 SFR393192:SFT393192 SPN393192:SPP393192 SZJ393192:SZL393192 TJF393192:TJH393192 TTB393192:TTD393192 UCX393192:UCZ393192 UMT393192:UMV393192 UWP393192:UWR393192 VGL393192:VGN393192 VQH393192:VQJ393192 WAD393192:WAF393192 WJZ393192:WKB393192 WTV393192:WTX393192 HJ458728:HL458728 RF458728:RH458728 ABB458728:ABD458728 AKX458728:AKZ458728 AUT458728:AUV458728 BEP458728:BER458728 BOL458728:BON458728 BYH458728:BYJ458728 CID458728:CIF458728 CRZ458728:CSB458728 DBV458728:DBX458728 DLR458728:DLT458728 DVN458728:DVP458728 EFJ458728:EFL458728 EPF458728:EPH458728 EZB458728:EZD458728 FIX458728:FIZ458728 FST458728:FSV458728 GCP458728:GCR458728 GML458728:GMN458728 GWH458728:GWJ458728 HGD458728:HGF458728 HPZ458728:HQB458728 HZV458728:HZX458728 IJR458728:IJT458728 ITN458728:ITP458728 JDJ458728:JDL458728 JNF458728:JNH458728 JXB458728:JXD458728 KGX458728:KGZ458728 KQT458728:KQV458728 LAP458728:LAR458728 LKL458728:LKN458728 LUH458728:LUJ458728 MED458728:MEF458728 MNZ458728:MOB458728 MXV458728:MXX458728 NHR458728:NHT458728 NRN458728:NRP458728 OBJ458728:OBL458728 OLF458728:OLH458728 OVB458728:OVD458728 PEX458728:PEZ458728 POT458728:POV458728 PYP458728:PYR458728 QIL458728:QIN458728 QSH458728:QSJ458728 RCD458728:RCF458728 RLZ458728:RMB458728 RVV458728:RVX458728 SFR458728:SFT458728 SPN458728:SPP458728 SZJ458728:SZL458728 TJF458728:TJH458728 TTB458728:TTD458728 UCX458728:UCZ458728 UMT458728:UMV458728 UWP458728:UWR458728 VGL458728:VGN458728 VQH458728:VQJ458728 WAD458728:WAF458728 WJZ458728:WKB458728 WTV458728:WTX458728 HJ524264:HL524264 RF524264:RH524264 ABB524264:ABD524264 AKX524264:AKZ524264 AUT524264:AUV524264 BEP524264:BER524264 BOL524264:BON524264 BYH524264:BYJ524264 CID524264:CIF524264 CRZ524264:CSB524264 DBV524264:DBX524264 DLR524264:DLT524264 DVN524264:DVP524264 EFJ524264:EFL524264 EPF524264:EPH524264 EZB524264:EZD524264 FIX524264:FIZ524264 FST524264:FSV524264 GCP524264:GCR524264 GML524264:GMN524264 GWH524264:GWJ524264 HGD524264:HGF524264 HPZ524264:HQB524264 HZV524264:HZX524264 IJR524264:IJT524264 ITN524264:ITP524264 JDJ524264:JDL524264 JNF524264:JNH524264 JXB524264:JXD524264 KGX524264:KGZ524264 KQT524264:KQV524264 LAP524264:LAR524264 LKL524264:LKN524264 LUH524264:LUJ524264 MED524264:MEF524264 MNZ524264:MOB524264 MXV524264:MXX524264 NHR524264:NHT524264 NRN524264:NRP524264 OBJ524264:OBL524264 OLF524264:OLH524264 OVB524264:OVD524264 PEX524264:PEZ524264 POT524264:POV524264 PYP524264:PYR524264 QIL524264:QIN524264 QSH524264:QSJ524264 RCD524264:RCF524264 RLZ524264:RMB524264 RVV524264:RVX524264 SFR524264:SFT524264 SPN524264:SPP524264 SZJ524264:SZL524264 TJF524264:TJH524264 TTB524264:TTD524264 UCX524264:UCZ524264 UMT524264:UMV524264 UWP524264:UWR524264 VGL524264:VGN524264 VQH524264:VQJ524264 WAD524264:WAF524264 WJZ524264:WKB524264 WTV524264:WTX524264 HJ589800:HL589800 RF589800:RH589800 ABB589800:ABD589800 AKX589800:AKZ589800 AUT589800:AUV589800 BEP589800:BER589800 BOL589800:BON589800 BYH589800:BYJ589800 CID589800:CIF589800 CRZ589800:CSB589800 DBV589800:DBX589800 DLR589800:DLT589800 DVN589800:DVP589800 EFJ589800:EFL589800 EPF589800:EPH589800 EZB589800:EZD589800 FIX589800:FIZ589800 FST589800:FSV589800 GCP589800:GCR589800 GML589800:GMN589800 GWH589800:GWJ589800 HGD589800:HGF589800 HPZ589800:HQB589800 HZV589800:HZX589800 IJR589800:IJT589800 ITN589800:ITP589800 JDJ589800:JDL589800 JNF589800:JNH589800 JXB589800:JXD589800 KGX589800:KGZ589800 KQT589800:KQV589800 LAP589800:LAR589800 LKL589800:LKN589800 LUH589800:LUJ589800 MED589800:MEF589800 MNZ589800:MOB589800 MXV589800:MXX589800 NHR589800:NHT589800 NRN589800:NRP589800 OBJ589800:OBL589800 OLF589800:OLH589800 OVB589800:OVD589800 PEX589800:PEZ589800 POT589800:POV589800 PYP589800:PYR589800 QIL589800:QIN589800 QSH589800:QSJ589800 RCD589800:RCF589800 RLZ589800:RMB589800 RVV589800:RVX589800 SFR589800:SFT589800 SPN589800:SPP589800 SZJ589800:SZL589800 TJF589800:TJH589800 TTB589800:TTD589800 UCX589800:UCZ589800 UMT589800:UMV589800 UWP589800:UWR589800 VGL589800:VGN589800 VQH589800:VQJ589800 WAD589800:WAF589800 WJZ589800:WKB589800 WTV589800:WTX589800 HJ655336:HL655336 RF655336:RH655336 ABB655336:ABD655336 AKX655336:AKZ655336 AUT655336:AUV655336 BEP655336:BER655336 BOL655336:BON655336 BYH655336:BYJ655336 CID655336:CIF655336 CRZ655336:CSB655336 DBV655336:DBX655336 DLR655336:DLT655336 DVN655336:DVP655336 EFJ655336:EFL655336 EPF655336:EPH655336 EZB655336:EZD655336 FIX655336:FIZ655336 FST655336:FSV655336 GCP655336:GCR655336 GML655336:GMN655336 GWH655336:GWJ655336 HGD655336:HGF655336 HPZ655336:HQB655336 HZV655336:HZX655336 IJR655336:IJT655336 ITN655336:ITP655336 JDJ655336:JDL655336 JNF655336:JNH655336 JXB655336:JXD655336 KGX655336:KGZ655336 KQT655336:KQV655336 LAP655336:LAR655336 LKL655336:LKN655336 LUH655336:LUJ655336 MED655336:MEF655336 MNZ655336:MOB655336 MXV655336:MXX655336 NHR655336:NHT655336 NRN655336:NRP655336 OBJ655336:OBL655336 OLF655336:OLH655336 OVB655336:OVD655336 PEX655336:PEZ655336 POT655336:POV655336 PYP655336:PYR655336 QIL655336:QIN655336 QSH655336:QSJ655336 RCD655336:RCF655336 RLZ655336:RMB655336 RVV655336:RVX655336 SFR655336:SFT655336 SPN655336:SPP655336 SZJ655336:SZL655336 TJF655336:TJH655336 TTB655336:TTD655336 UCX655336:UCZ655336 UMT655336:UMV655336 UWP655336:UWR655336 VGL655336:VGN655336 VQH655336:VQJ655336 WAD655336:WAF655336 WJZ655336:WKB655336 WTV655336:WTX655336 HJ720872:HL720872 RF720872:RH720872 ABB720872:ABD720872 AKX720872:AKZ720872 AUT720872:AUV720872 BEP720872:BER720872 BOL720872:BON720872 BYH720872:BYJ720872 CID720872:CIF720872 CRZ720872:CSB720872 DBV720872:DBX720872 DLR720872:DLT720872 DVN720872:DVP720872 EFJ720872:EFL720872 EPF720872:EPH720872 EZB720872:EZD720872 FIX720872:FIZ720872 FST720872:FSV720872 GCP720872:GCR720872 GML720872:GMN720872 GWH720872:GWJ720872 HGD720872:HGF720872 HPZ720872:HQB720872 HZV720872:HZX720872 IJR720872:IJT720872 ITN720872:ITP720872 JDJ720872:JDL720872 JNF720872:JNH720872 JXB720872:JXD720872 KGX720872:KGZ720872 KQT720872:KQV720872 LAP720872:LAR720872 LKL720872:LKN720872 LUH720872:LUJ720872 MED720872:MEF720872 MNZ720872:MOB720872 MXV720872:MXX720872 NHR720872:NHT720872 NRN720872:NRP720872 OBJ720872:OBL720872 OLF720872:OLH720872 OVB720872:OVD720872 PEX720872:PEZ720872 POT720872:POV720872 PYP720872:PYR720872 QIL720872:QIN720872 QSH720872:QSJ720872 RCD720872:RCF720872 RLZ720872:RMB720872 RVV720872:RVX720872 SFR720872:SFT720872 SPN720872:SPP720872 SZJ720872:SZL720872 TJF720872:TJH720872 TTB720872:TTD720872 UCX720872:UCZ720872 UMT720872:UMV720872 UWP720872:UWR720872 VGL720872:VGN720872 VQH720872:VQJ720872 WAD720872:WAF720872 WJZ720872:WKB720872 WTV720872:WTX720872 HJ786408:HL786408 RF786408:RH786408 ABB786408:ABD786408 AKX786408:AKZ786408 AUT786408:AUV786408 BEP786408:BER786408 BOL786408:BON786408 BYH786408:BYJ786408 CID786408:CIF786408 CRZ786408:CSB786408 DBV786408:DBX786408 DLR786408:DLT786408 DVN786408:DVP786408 EFJ786408:EFL786408 EPF786408:EPH786408 EZB786408:EZD786408 FIX786408:FIZ786408 FST786408:FSV786408 GCP786408:GCR786408 GML786408:GMN786408 GWH786408:GWJ786408 HGD786408:HGF786408 HPZ786408:HQB786408 HZV786408:HZX786408 IJR786408:IJT786408 ITN786408:ITP786408 JDJ786408:JDL786408 JNF786408:JNH786408 JXB786408:JXD786408 KGX786408:KGZ786408 KQT786408:KQV786408 LAP786408:LAR786408 LKL786408:LKN786408 LUH786408:LUJ786408 MED786408:MEF786408 MNZ786408:MOB786408 MXV786408:MXX786408 NHR786408:NHT786408 NRN786408:NRP786408 OBJ786408:OBL786408 OLF786408:OLH786408 OVB786408:OVD786408 PEX786408:PEZ786408 POT786408:POV786408 PYP786408:PYR786408 QIL786408:QIN786408 QSH786408:QSJ786408 RCD786408:RCF786408 RLZ786408:RMB786408 RVV786408:RVX786408 SFR786408:SFT786408 SPN786408:SPP786408 SZJ786408:SZL786408 TJF786408:TJH786408 TTB786408:TTD786408 UCX786408:UCZ786408 UMT786408:UMV786408 UWP786408:UWR786408 VGL786408:VGN786408 VQH786408:VQJ786408 WAD786408:WAF786408 WJZ786408:WKB786408 WTV786408:WTX786408 HJ851944:HL851944 RF851944:RH851944 ABB851944:ABD851944 AKX851944:AKZ851944 AUT851944:AUV851944 BEP851944:BER851944 BOL851944:BON851944 BYH851944:BYJ851944 CID851944:CIF851944 CRZ851944:CSB851944 DBV851944:DBX851944 DLR851944:DLT851944 DVN851944:DVP851944 EFJ851944:EFL851944 EPF851944:EPH851944 EZB851944:EZD851944 FIX851944:FIZ851944 FST851944:FSV851944 GCP851944:GCR851944 GML851944:GMN851944 GWH851944:GWJ851944 HGD851944:HGF851944 HPZ851944:HQB851944 HZV851944:HZX851944 IJR851944:IJT851944 ITN851944:ITP851944 JDJ851944:JDL851944 JNF851944:JNH851944 JXB851944:JXD851944 KGX851944:KGZ851944 KQT851944:KQV851944 LAP851944:LAR851944 LKL851944:LKN851944 LUH851944:LUJ851944 MED851944:MEF851944 MNZ851944:MOB851944 MXV851944:MXX851944 NHR851944:NHT851944 NRN851944:NRP851944 OBJ851944:OBL851944 OLF851944:OLH851944 OVB851944:OVD851944 PEX851944:PEZ851944 POT851944:POV851944 PYP851944:PYR851944 QIL851944:QIN851944 QSH851944:QSJ851944 RCD851944:RCF851944 RLZ851944:RMB851944 RVV851944:RVX851944 SFR851944:SFT851944 SPN851944:SPP851944 SZJ851944:SZL851944 TJF851944:TJH851944 TTB851944:TTD851944 UCX851944:UCZ851944 UMT851944:UMV851944 UWP851944:UWR851944 VGL851944:VGN851944 VQH851944:VQJ851944 WAD851944:WAF851944 WJZ851944:WKB851944 WTV851944:WTX851944 HJ917480:HL917480 RF917480:RH917480 ABB917480:ABD917480 AKX917480:AKZ917480 AUT917480:AUV917480 BEP917480:BER917480 BOL917480:BON917480 BYH917480:BYJ917480 CID917480:CIF917480 CRZ917480:CSB917480 DBV917480:DBX917480 DLR917480:DLT917480 DVN917480:DVP917480 EFJ917480:EFL917480 EPF917480:EPH917480 EZB917480:EZD917480 FIX917480:FIZ917480 FST917480:FSV917480 GCP917480:GCR917480 GML917480:GMN917480 GWH917480:GWJ917480 HGD917480:HGF917480 HPZ917480:HQB917480 HZV917480:HZX917480 IJR917480:IJT917480 ITN917480:ITP917480 JDJ917480:JDL917480 JNF917480:JNH917480 JXB917480:JXD917480 KGX917480:KGZ917480 KQT917480:KQV917480 LAP917480:LAR917480 LKL917480:LKN917480 LUH917480:LUJ917480 MED917480:MEF917480 MNZ917480:MOB917480 MXV917480:MXX917480 NHR917480:NHT917480 NRN917480:NRP917480 OBJ917480:OBL917480 OLF917480:OLH917480 OVB917480:OVD917480 PEX917480:PEZ917480 POT917480:POV917480 PYP917480:PYR917480 QIL917480:QIN917480 QSH917480:QSJ917480 RCD917480:RCF917480 RLZ917480:RMB917480 RVV917480:RVX917480 SFR917480:SFT917480 SPN917480:SPP917480 SZJ917480:SZL917480 TJF917480:TJH917480 TTB917480:TTD917480 UCX917480:UCZ917480 UMT917480:UMV917480 UWP917480:UWR917480 VGL917480:VGN917480 VQH917480:VQJ917480 WAD917480:WAF917480 WJZ917480:WKB917480 WTV917480:WTX917480 HJ983016:HL983016 RF983016:RH983016 ABB983016:ABD983016 AKX983016:AKZ983016 AUT983016:AUV983016 BEP983016:BER983016 BOL983016:BON983016 BYH983016:BYJ983016 CID983016:CIF983016 CRZ983016:CSB983016 DBV983016:DBX983016 DLR983016:DLT983016 DVN983016:DVP983016 EFJ983016:EFL983016 EPF983016:EPH983016 EZB983016:EZD983016 FIX983016:FIZ983016 FST983016:FSV983016 GCP983016:GCR983016 GML983016:GMN983016 GWH983016:GWJ983016 HGD983016:HGF983016 HPZ983016:HQB983016 HZV983016:HZX983016 IJR983016:IJT983016 ITN983016:ITP983016 JDJ983016:JDL983016 JNF983016:JNH983016 JXB983016:JXD983016 KGX983016:KGZ983016 KQT983016:KQV983016 LAP983016:LAR983016 LKL983016:LKN983016 LUH983016:LUJ983016 MED983016:MEF983016 MNZ983016:MOB983016 MXV983016:MXX983016 NHR983016:NHT983016 NRN983016:NRP983016 OBJ983016:OBL983016 OLF983016:OLH983016 OVB983016:OVD983016 PEX983016:PEZ983016 POT983016:POV983016 PYP983016:PYR983016 QIL983016:QIN983016 QSH983016:QSJ983016 RCD983016:RCF983016 RLZ983016:RMB983016 RVV983016:RVX983016 SFR983016:SFT983016 SPN983016:SPP983016 SZJ983016:SZL983016 TJF983016:TJH983016 TTB983016:TTD983016 UCX983016:UCZ983016 UMT983016:UMV983016 UWP983016:UWR983016 VGL983016:VGN983016 VQH983016:VQJ983016 WAD983016:WAF983016 WJZ983016:WKB983016 WTV983016:WTX983016 HJ65508:HL65508 RF65508:RH65508 ABB65508:ABD65508 AKX65508:AKZ65508 AUT65508:AUV65508 BEP65508:BER65508 BOL65508:BON65508 BYH65508:BYJ65508 CID65508:CIF65508 CRZ65508:CSB65508 DBV65508:DBX65508 DLR65508:DLT65508 DVN65508:DVP65508 EFJ65508:EFL65508 EPF65508:EPH65508 EZB65508:EZD65508 FIX65508:FIZ65508 FST65508:FSV65508 GCP65508:GCR65508 GML65508:GMN65508 GWH65508:GWJ65508 HGD65508:HGF65508 HPZ65508:HQB65508 HZV65508:HZX65508 IJR65508:IJT65508 ITN65508:ITP65508 JDJ65508:JDL65508 JNF65508:JNH65508 JXB65508:JXD65508 KGX65508:KGZ65508 KQT65508:KQV65508 LAP65508:LAR65508 LKL65508:LKN65508 LUH65508:LUJ65508 MED65508:MEF65508 MNZ65508:MOB65508 MXV65508:MXX65508 NHR65508:NHT65508 NRN65508:NRP65508 OBJ65508:OBL65508 OLF65508:OLH65508 OVB65508:OVD65508 PEX65508:PEZ65508 POT65508:POV65508 PYP65508:PYR65508 QIL65508:QIN65508 QSH65508:QSJ65508 RCD65508:RCF65508 RLZ65508:RMB65508 RVV65508:RVX65508 SFR65508:SFT65508 SPN65508:SPP65508 SZJ65508:SZL65508 TJF65508:TJH65508 TTB65508:TTD65508 UCX65508:UCZ65508 UMT65508:UMV65508 UWP65508:UWR65508 VGL65508:VGN65508 VQH65508:VQJ65508 WAD65508:WAF65508 WJZ65508:WKB65508 WTV65508:WTX65508 HJ131044:HL131044 RF131044:RH131044 ABB131044:ABD131044 AKX131044:AKZ131044 AUT131044:AUV131044 BEP131044:BER131044 BOL131044:BON131044 BYH131044:BYJ131044 CID131044:CIF131044 CRZ131044:CSB131044 DBV131044:DBX131044 DLR131044:DLT131044 DVN131044:DVP131044 EFJ131044:EFL131044 EPF131044:EPH131044 EZB131044:EZD131044 FIX131044:FIZ131044 FST131044:FSV131044 GCP131044:GCR131044 GML131044:GMN131044 GWH131044:GWJ131044 HGD131044:HGF131044 HPZ131044:HQB131044 HZV131044:HZX131044 IJR131044:IJT131044 ITN131044:ITP131044 JDJ131044:JDL131044 JNF131044:JNH131044 JXB131044:JXD131044 KGX131044:KGZ131044 KQT131044:KQV131044 LAP131044:LAR131044 LKL131044:LKN131044 LUH131044:LUJ131044 MED131044:MEF131044 MNZ131044:MOB131044 MXV131044:MXX131044 NHR131044:NHT131044 NRN131044:NRP131044 OBJ131044:OBL131044 OLF131044:OLH131044 OVB131044:OVD131044 PEX131044:PEZ131044 POT131044:POV131044 PYP131044:PYR131044 QIL131044:QIN131044 QSH131044:QSJ131044 RCD131044:RCF131044 RLZ131044:RMB131044 RVV131044:RVX131044 SFR131044:SFT131044 SPN131044:SPP131044 SZJ131044:SZL131044 TJF131044:TJH131044 TTB131044:TTD131044 UCX131044:UCZ131044 UMT131044:UMV131044 UWP131044:UWR131044 VGL131044:VGN131044 VQH131044:VQJ131044 WAD131044:WAF131044 WJZ131044:WKB131044 WTV131044:WTX131044 HJ196580:HL196580 RF196580:RH196580 ABB196580:ABD196580 AKX196580:AKZ196580 AUT196580:AUV196580 BEP196580:BER196580 BOL196580:BON196580 BYH196580:BYJ196580 CID196580:CIF196580 CRZ196580:CSB196580 DBV196580:DBX196580 DLR196580:DLT196580 DVN196580:DVP196580 EFJ196580:EFL196580 EPF196580:EPH196580 EZB196580:EZD196580 FIX196580:FIZ196580 FST196580:FSV196580 GCP196580:GCR196580 GML196580:GMN196580 GWH196580:GWJ196580 HGD196580:HGF196580 HPZ196580:HQB196580 HZV196580:HZX196580 IJR196580:IJT196580 ITN196580:ITP196580 JDJ196580:JDL196580 JNF196580:JNH196580 JXB196580:JXD196580 KGX196580:KGZ196580 KQT196580:KQV196580 LAP196580:LAR196580 LKL196580:LKN196580 LUH196580:LUJ196580 MED196580:MEF196580 MNZ196580:MOB196580 MXV196580:MXX196580 NHR196580:NHT196580 NRN196580:NRP196580 OBJ196580:OBL196580 OLF196580:OLH196580 OVB196580:OVD196580 PEX196580:PEZ196580 POT196580:POV196580 PYP196580:PYR196580 QIL196580:QIN196580 QSH196580:QSJ196580 RCD196580:RCF196580 RLZ196580:RMB196580 RVV196580:RVX196580 SFR196580:SFT196580 SPN196580:SPP196580 SZJ196580:SZL196580 TJF196580:TJH196580 TTB196580:TTD196580 UCX196580:UCZ196580 UMT196580:UMV196580 UWP196580:UWR196580 VGL196580:VGN196580 VQH196580:VQJ196580 WAD196580:WAF196580 WJZ196580:WKB196580 WTV196580:WTX196580 HJ262116:HL262116 RF262116:RH262116 ABB262116:ABD262116 AKX262116:AKZ262116 AUT262116:AUV262116 BEP262116:BER262116 BOL262116:BON262116 BYH262116:BYJ262116 CID262116:CIF262116 CRZ262116:CSB262116 DBV262116:DBX262116 DLR262116:DLT262116 DVN262116:DVP262116 EFJ262116:EFL262116 EPF262116:EPH262116 EZB262116:EZD262116 FIX262116:FIZ262116 FST262116:FSV262116 GCP262116:GCR262116 GML262116:GMN262116 GWH262116:GWJ262116 HGD262116:HGF262116 HPZ262116:HQB262116 HZV262116:HZX262116 IJR262116:IJT262116 ITN262116:ITP262116 JDJ262116:JDL262116 JNF262116:JNH262116 JXB262116:JXD262116 KGX262116:KGZ262116 KQT262116:KQV262116 LAP262116:LAR262116 LKL262116:LKN262116 LUH262116:LUJ262116 MED262116:MEF262116 MNZ262116:MOB262116 MXV262116:MXX262116 NHR262116:NHT262116 NRN262116:NRP262116 OBJ262116:OBL262116 OLF262116:OLH262116 OVB262116:OVD262116 PEX262116:PEZ262116 POT262116:POV262116 PYP262116:PYR262116 QIL262116:QIN262116 QSH262116:QSJ262116 RCD262116:RCF262116 RLZ262116:RMB262116 RVV262116:RVX262116 SFR262116:SFT262116 SPN262116:SPP262116 SZJ262116:SZL262116 TJF262116:TJH262116 TTB262116:TTD262116 UCX262116:UCZ262116 UMT262116:UMV262116 UWP262116:UWR262116 VGL262116:VGN262116 VQH262116:VQJ262116 WAD262116:WAF262116 WJZ262116:WKB262116 WTV262116:WTX262116 HJ327652:HL327652 RF327652:RH327652 ABB327652:ABD327652 AKX327652:AKZ327652 AUT327652:AUV327652 BEP327652:BER327652 BOL327652:BON327652 BYH327652:BYJ327652 CID327652:CIF327652 CRZ327652:CSB327652 DBV327652:DBX327652 DLR327652:DLT327652 DVN327652:DVP327652 EFJ327652:EFL327652 EPF327652:EPH327652 EZB327652:EZD327652 FIX327652:FIZ327652 FST327652:FSV327652 GCP327652:GCR327652 GML327652:GMN327652 GWH327652:GWJ327652 HGD327652:HGF327652 HPZ327652:HQB327652 HZV327652:HZX327652 IJR327652:IJT327652 ITN327652:ITP327652 JDJ327652:JDL327652 JNF327652:JNH327652 JXB327652:JXD327652 KGX327652:KGZ327652 KQT327652:KQV327652 LAP327652:LAR327652 LKL327652:LKN327652 LUH327652:LUJ327652 MED327652:MEF327652 MNZ327652:MOB327652 MXV327652:MXX327652 NHR327652:NHT327652 NRN327652:NRP327652 OBJ327652:OBL327652 OLF327652:OLH327652 OVB327652:OVD327652 PEX327652:PEZ327652 POT327652:POV327652 PYP327652:PYR327652 QIL327652:QIN327652 QSH327652:QSJ327652 RCD327652:RCF327652 RLZ327652:RMB327652 RVV327652:RVX327652 SFR327652:SFT327652 SPN327652:SPP327652 SZJ327652:SZL327652 TJF327652:TJH327652 TTB327652:TTD327652 UCX327652:UCZ327652 UMT327652:UMV327652 UWP327652:UWR327652 VGL327652:VGN327652 VQH327652:VQJ327652 WAD327652:WAF327652 WJZ327652:WKB327652 WTV327652:WTX327652 HJ393188:HL393188 RF393188:RH393188 ABB393188:ABD393188 AKX393188:AKZ393188 AUT393188:AUV393188 BEP393188:BER393188 BOL393188:BON393188 BYH393188:BYJ393188 CID393188:CIF393188 CRZ393188:CSB393188 DBV393188:DBX393188 DLR393188:DLT393188 DVN393188:DVP393188 EFJ393188:EFL393188 EPF393188:EPH393188 EZB393188:EZD393188 FIX393188:FIZ393188 FST393188:FSV393188 GCP393188:GCR393188 GML393188:GMN393188 GWH393188:GWJ393188 HGD393188:HGF393188 HPZ393188:HQB393188 HZV393188:HZX393188 IJR393188:IJT393188 ITN393188:ITP393188 JDJ393188:JDL393188 JNF393188:JNH393188 JXB393188:JXD393188 KGX393188:KGZ393188 KQT393188:KQV393188 LAP393188:LAR393188 LKL393188:LKN393188 LUH393188:LUJ393188 MED393188:MEF393188 MNZ393188:MOB393188 MXV393188:MXX393188 NHR393188:NHT393188 NRN393188:NRP393188 OBJ393188:OBL393188 OLF393188:OLH393188 OVB393188:OVD393188 PEX393188:PEZ393188 POT393188:POV393188 PYP393188:PYR393188 QIL393188:QIN393188 QSH393188:QSJ393188 RCD393188:RCF393188 RLZ393188:RMB393188 RVV393188:RVX393188 SFR393188:SFT393188 SPN393188:SPP393188 SZJ393188:SZL393188 TJF393188:TJH393188 TTB393188:TTD393188 UCX393188:UCZ393188 UMT393188:UMV393188 UWP393188:UWR393188 VGL393188:VGN393188 VQH393188:VQJ393188 WAD393188:WAF393188 WJZ393188:WKB393188 WTV393188:WTX393188 HJ458724:HL458724 RF458724:RH458724 ABB458724:ABD458724 AKX458724:AKZ458724 AUT458724:AUV458724 BEP458724:BER458724 BOL458724:BON458724 BYH458724:BYJ458724 CID458724:CIF458724 CRZ458724:CSB458724 DBV458724:DBX458724 DLR458724:DLT458724 DVN458724:DVP458724 EFJ458724:EFL458724 EPF458724:EPH458724 EZB458724:EZD458724 FIX458724:FIZ458724 FST458724:FSV458724 GCP458724:GCR458724 GML458724:GMN458724 GWH458724:GWJ458724 HGD458724:HGF458724 HPZ458724:HQB458724 HZV458724:HZX458724 IJR458724:IJT458724 ITN458724:ITP458724 JDJ458724:JDL458724 JNF458724:JNH458724 JXB458724:JXD458724 KGX458724:KGZ458724 KQT458724:KQV458724 LAP458724:LAR458724 LKL458724:LKN458724 LUH458724:LUJ458724 MED458724:MEF458724 MNZ458724:MOB458724 MXV458724:MXX458724 NHR458724:NHT458724 NRN458724:NRP458724 OBJ458724:OBL458724 OLF458724:OLH458724 OVB458724:OVD458724 PEX458724:PEZ458724 POT458724:POV458724 PYP458724:PYR458724 QIL458724:QIN458724 QSH458724:QSJ458724 RCD458724:RCF458724 RLZ458724:RMB458724 RVV458724:RVX458724 SFR458724:SFT458724 SPN458724:SPP458724 SZJ458724:SZL458724 TJF458724:TJH458724 TTB458724:TTD458724 UCX458724:UCZ458724 UMT458724:UMV458724 UWP458724:UWR458724 VGL458724:VGN458724 VQH458724:VQJ458724 WAD458724:WAF458724 WJZ458724:WKB458724 WTV458724:WTX458724 HJ524260:HL524260 RF524260:RH524260 ABB524260:ABD524260 AKX524260:AKZ524260 AUT524260:AUV524260 BEP524260:BER524260 BOL524260:BON524260 BYH524260:BYJ524260 CID524260:CIF524260 CRZ524260:CSB524260 DBV524260:DBX524260 DLR524260:DLT524260 DVN524260:DVP524260 EFJ524260:EFL524260 EPF524260:EPH524260 EZB524260:EZD524260 FIX524260:FIZ524260 FST524260:FSV524260 GCP524260:GCR524260 GML524260:GMN524260 GWH524260:GWJ524260 HGD524260:HGF524260 HPZ524260:HQB524260 HZV524260:HZX524260 IJR524260:IJT524260 ITN524260:ITP524260 JDJ524260:JDL524260 JNF524260:JNH524260 JXB524260:JXD524260 KGX524260:KGZ524260 KQT524260:KQV524260 LAP524260:LAR524260 LKL524260:LKN524260 LUH524260:LUJ524260 MED524260:MEF524260 MNZ524260:MOB524260 MXV524260:MXX524260 NHR524260:NHT524260 NRN524260:NRP524260 OBJ524260:OBL524260 OLF524260:OLH524260 OVB524260:OVD524260 PEX524260:PEZ524260 POT524260:POV524260 PYP524260:PYR524260 QIL524260:QIN524260 QSH524260:QSJ524260 RCD524260:RCF524260 RLZ524260:RMB524260 RVV524260:RVX524260 SFR524260:SFT524260 SPN524260:SPP524260 SZJ524260:SZL524260 TJF524260:TJH524260 TTB524260:TTD524260 UCX524260:UCZ524260 UMT524260:UMV524260 UWP524260:UWR524260 VGL524260:VGN524260 VQH524260:VQJ524260 WAD524260:WAF524260 WJZ524260:WKB524260 WTV524260:WTX524260 HJ589796:HL589796 RF589796:RH589796 ABB589796:ABD589796 AKX589796:AKZ589796 AUT589796:AUV589796 BEP589796:BER589796 BOL589796:BON589796 BYH589796:BYJ589796 CID589796:CIF589796 CRZ589796:CSB589796 DBV589796:DBX589796 DLR589796:DLT589796 DVN589796:DVP589796 EFJ589796:EFL589796 EPF589796:EPH589796 EZB589796:EZD589796 FIX589796:FIZ589796 FST589796:FSV589796 GCP589796:GCR589796 GML589796:GMN589796 GWH589796:GWJ589796 HGD589796:HGF589796 HPZ589796:HQB589796 HZV589796:HZX589796 IJR589796:IJT589796 ITN589796:ITP589796 JDJ589796:JDL589796 JNF589796:JNH589796 JXB589796:JXD589796 KGX589796:KGZ589796 KQT589796:KQV589796 LAP589796:LAR589796 LKL589796:LKN589796 LUH589796:LUJ589796 MED589796:MEF589796 MNZ589796:MOB589796 MXV589796:MXX589796 NHR589796:NHT589796 NRN589796:NRP589796 OBJ589796:OBL589796 OLF589796:OLH589796 OVB589796:OVD589796 PEX589796:PEZ589796 POT589796:POV589796 PYP589796:PYR589796 QIL589796:QIN589796 QSH589796:QSJ589796 RCD589796:RCF589796 RLZ589796:RMB589796 RVV589796:RVX589796 SFR589796:SFT589796 SPN589796:SPP589796 SZJ589796:SZL589796 TJF589796:TJH589796 TTB589796:TTD589796 UCX589796:UCZ589796 UMT589796:UMV589796 UWP589796:UWR589796 VGL589796:VGN589796 VQH589796:VQJ589796 WAD589796:WAF589796 WJZ589796:WKB589796 WTV589796:WTX589796 HJ655332:HL655332 RF655332:RH655332 ABB655332:ABD655332 AKX655332:AKZ655332 AUT655332:AUV655332 BEP655332:BER655332 BOL655332:BON655332 BYH655332:BYJ655332 CID655332:CIF655332 CRZ655332:CSB655332 DBV655332:DBX655332 DLR655332:DLT655332 DVN655332:DVP655332 EFJ655332:EFL655332 EPF655332:EPH655332 EZB655332:EZD655332 FIX655332:FIZ655332 FST655332:FSV655332 GCP655332:GCR655332 GML655332:GMN655332 GWH655332:GWJ655332 HGD655332:HGF655332 HPZ655332:HQB655332 HZV655332:HZX655332 IJR655332:IJT655332 ITN655332:ITP655332 JDJ655332:JDL655332 JNF655332:JNH655332 JXB655332:JXD655332 KGX655332:KGZ655332 KQT655332:KQV655332 LAP655332:LAR655332 LKL655332:LKN655332 LUH655332:LUJ655332 MED655332:MEF655332 MNZ655332:MOB655332 MXV655332:MXX655332 NHR655332:NHT655332 NRN655332:NRP655332 OBJ655332:OBL655332 OLF655332:OLH655332 OVB655332:OVD655332 PEX655332:PEZ655332 POT655332:POV655332 PYP655332:PYR655332 QIL655332:QIN655332 QSH655332:QSJ655332 RCD655332:RCF655332 RLZ655332:RMB655332 RVV655332:RVX655332 SFR655332:SFT655332 SPN655332:SPP655332 SZJ655332:SZL655332 TJF655332:TJH655332 TTB655332:TTD655332 UCX655332:UCZ655332 UMT655332:UMV655332 UWP655332:UWR655332 VGL655332:VGN655332 VQH655332:VQJ655332 WAD655332:WAF655332 WJZ655332:WKB655332 WTV655332:WTX655332 HJ720868:HL720868 RF720868:RH720868 ABB720868:ABD720868 AKX720868:AKZ720868 AUT720868:AUV720868 BEP720868:BER720868 BOL720868:BON720868 BYH720868:BYJ720868 CID720868:CIF720868 CRZ720868:CSB720868 DBV720868:DBX720868 DLR720868:DLT720868 DVN720868:DVP720868 EFJ720868:EFL720868 EPF720868:EPH720868 EZB720868:EZD720868 FIX720868:FIZ720868 FST720868:FSV720868 GCP720868:GCR720868 GML720868:GMN720868 GWH720868:GWJ720868 HGD720868:HGF720868 HPZ720868:HQB720868 HZV720868:HZX720868 IJR720868:IJT720868 ITN720868:ITP720868 JDJ720868:JDL720868 JNF720868:JNH720868 JXB720868:JXD720868 KGX720868:KGZ720868 KQT720868:KQV720868 LAP720868:LAR720868 LKL720868:LKN720868 LUH720868:LUJ720868 MED720868:MEF720868 MNZ720868:MOB720868 MXV720868:MXX720868 NHR720868:NHT720868 NRN720868:NRP720868 OBJ720868:OBL720868 OLF720868:OLH720868 OVB720868:OVD720868 PEX720868:PEZ720868 POT720868:POV720868 PYP720868:PYR720868 QIL720868:QIN720868 QSH720868:QSJ720868 RCD720868:RCF720868 RLZ720868:RMB720868 RVV720868:RVX720868 SFR720868:SFT720868 SPN720868:SPP720868 SZJ720868:SZL720868 TJF720868:TJH720868 TTB720868:TTD720868 UCX720868:UCZ720868 UMT720868:UMV720868 UWP720868:UWR720868 VGL720868:VGN720868 VQH720868:VQJ720868 WAD720868:WAF720868 WJZ720868:WKB720868 WTV720868:WTX720868 HJ786404:HL786404 RF786404:RH786404 ABB786404:ABD786404 AKX786404:AKZ786404 AUT786404:AUV786404 BEP786404:BER786404 BOL786404:BON786404 BYH786404:BYJ786404 CID786404:CIF786404 CRZ786404:CSB786404 DBV786404:DBX786404 DLR786404:DLT786404 DVN786404:DVP786404 EFJ786404:EFL786404 EPF786404:EPH786404 EZB786404:EZD786404 FIX786404:FIZ786404 FST786404:FSV786404 GCP786404:GCR786404 GML786404:GMN786404 GWH786404:GWJ786404 HGD786404:HGF786404 HPZ786404:HQB786404 HZV786404:HZX786404 IJR786404:IJT786404 ITN786404:ITP786404 JDJ786404:JDL786404 JNF786404:JNH786404 JXB786404:JXD786404 KGX786404:KGZ786404 KQT786404:KQV786404 LAP786404:LAR786404 LKL786404:LKN786404 LUH786404:LUJ786404 MED786404:MEF786404 MNZ786404:MOB786404 MXV786404:MXX786404 NHR786404:NHT786404 NRN786404:NRP786404 OBJ786404:OBL786404 OLF786404:OLH786404 OVB786404:OVD786404 PEX786404:PEZ786404 POT786404:POV786404 PYP786404:PYR786404 QIL786404:QIN786404 QSH786404:QSJ786404 RCD786404:RCF786404 RLZ786404:RMB786404 RVV786404:RVX786404 SFR786404:SFT786404 SPN786404:SPP786404 SZJ786404:SZL786404 TJF786404:TJH786404 TTB786404:TTD786404 UCX786404:UCZ786404 UMT786404:UMV786404 UWP786404:UWR786404 VGL786404:VGN786404 VQH786404:VQJ786404 WAD786404:WAF786404 WJZ786404:WKB786404 WTV786404:WTX786404 HJ851940:HL851940 RF851940:RH851940 ABB851940:ABD851940 AKX851940:AKZ851940 AUT851940:AUV851940 BEP851940:BER851940 BOL851940:BON851940 BYH851940:BYJ851940 CID851940:CIF851940 CRZ851940:CSB851940 DBV851940:DBX851940 DLR851940:DLT851940 DVN851940:DVP851940 EFJ851940:EFL851940 EPF851940:EPH851940 EZB851940:EZD851940 FIX851940:FIZ851940 FST851940:FSV851940 GCP851940:GCR851940 GML851940:GMN851940 GWH851940:GWJ851940 HGD851940:HGF851940 HPZ851940:HQB851940 HZV851940:HZX851940 IJR851940:IJT851940 ITN851940:ITP851940 JDJ851940:JDL851940 JNF851940:JNH851940 JXB851940:JXD851940 KGX851940:KGZ851940 KQT851940:KQV851940 LAP851940:LAR851940 LKL851940:LKN851940 LUH851940:LUJ851940 MED851940:MEF851940 MNZ851940:MOB851940 MXV851940:MXX851940 NHR851940:NHT851940 NRN851940:NRP851940 OBJ851940:OBL851940 OLF851940:OLH851940 OVB851940:OVD851940 PEX851940:PEZ851940 POT851940:POV851940 PYP851940:PYR851940 QIL851940:QIN851940 QSH851940:QSJ851940 RCD851940:RCF851940 RLZ851940:RMB851940 RVV851940:RVX851940 SFR851940:SFT851940 SPN851940:SPP851940 SZJ851940:SZL851940 TJF851940:TJH851940 TTB851940:TTD851940 UCX851940:UCZ851940 UMT851940:UMV851940 UWP851940:UWR851940 VGL851940:VGN851940 VQH851940:VQJ851940 WAD851940:WAF851940 WJZ851940:WKB851940 WTV851940:WTX851940 HJ917476:HL917476 RF917476:RH917476 ABB917476:ABD917476 AKX917476:AKZ917476 AUT917476:AUV917476 BEP917476:BER917476 BOL917476:BON917476 BYH917476:BYJ917476 CID917476:CIF917476 CRZ917476:CSB917476 DBV917476:DBX917476 DLR917476:DLT917476 DVN917476:DVP917476 EFJ917476:EFL917476 EPF917476:EPH917476 EZB917476:EZD917476 FIX917476:FIZ917476 FST917476:FSV917476 GCP917476:GCR917476 GML917476:GMN917476 GWH917476:GWJ917476 HGD917476:HGF917476 HPZ917476:HQB917476 HZV917476:HZX917476 IJR917476:IJT917476 ITN917476:ITP917476 JDJ917476:JDL917476 JNF917476:JNH917476 JXB917476:JXD917476 KGX917476:KGZ917476 KQT917476:KQV917476 LAP917476:LAR917476 LKL917476:LKN917476 LUH917476:LUJ917476 MED917476:MEF917476 MNZ917476:MOB917476 MXV917476:MXX917476 NHR917476:NHT917476 NRN917476:NRP917476 OBJ917476:OBL917476 OLF917476:OLH917476 OVB917476:OVD917476 PEX917476:PEZ917476 POT917476:POV917476 PYP917476:PYR917476 QIL917476:QIN917476 QSH917476:QSJ917476 RCD917476:RCF917476 RLZ917476:RMB917476 RVV917476:RVX917476 SFR917476:SFT917476 SPN917476:SPP917476 SZJ917476:SZL917476 TJF917476:TJH917476 TTB917476:TTD917476 UCX917476:UCZ917476 UMT917476:UMV917476 UWP917476:UWR917476 VGL917476:VGN917476 VQH917476:VQJ917476 WAD917476:WAF917476 WJZ917476:WKB917476 WTV917476:WTX917476 HJ983012:HL983012 RF983012:RH983012 ABB983012:ABD983012 AKX983012:AKZ983012 AUT983012:AUV983012 BEP983012:BER983012 BOL983012:BON983012 BYH983012:BYJ983012 CID983012:CIF983012 CRZ983012:CSB983012 DBV983012:DBX983012 DLR983012:DLT983012 DVN983012:DVP983012 EFJ983012:EFL983012 EPF983012:EPH983012 EZB983012:EZD983012 FIX983012:FIZ983012 FST983012:FSV983012 GCP983012:GCR983012 GML983012:GMN983012 GWH983012:GWJ983012 HGD983012:HGF983012 HPZ983012:HQB983012 HZV983012:HZX983012 IJR983012:IJT983012 ITN983012:ITP983012 JDJ983012:JDL983012 JNF983012:JNH983012 JXB983012:JXD983012 KGX983012:KGZ983012 KQT983012:KQV983012 LAP983012:LAR983012 LKL983012:LKN983012 LUH983012:LUJ983012 MED983012:MEF983012 MNZ983012:MOB983012 MXV983012:MXX983012 NHR983012:NHT983012 NRN983012:NRP983012 OBJ983012:OBL983012 OLF983012:OLH983012 OVB983012:OVD983012 PEX983012:PEZ983012 POT983012:POV983012 PYP983012:PYR983012 QIL983012:QIN983012 QSH983012:QSJ983012 RCD983012:RCF983012 RLZ983012:RMB983012 RVV983012:RVX983012 SFR983012:SFT983012 SPN983012:SPP983012 SZJ983012:SZL983012 TJF983012:TJH983012 TTB983012:TTD983012 UCX983012:UCZ983012 UMT983012:UMV983012 UWP983012:UWR983012 VGL983012:VGN983012 VQH983012:VQJ983012 WAD983012:WAF983012 WJZ983012:WKB983012 WTV983012:WTX983012 HJ65502:HL65502 RF65502:RH65502 ABB65502:ABD65502 AKX65502:AKZ65502 AUT65502:AUV65502 BEP65502:BER65502 BOL65502:BON65502 BYH65502:BYJ65502 CID65502:CIF65502 CRZ65502:CSB65502 DBV65502:DBX65502 DLR65502:DLT65502 DVN65502:DVP65502 EFJ65502:EFL65502 EPF65502:EPH65502 EZB65502:EZD65502 FIX65502:FIZ65502 FST65502:FSV65502 GCP65502:GCR65502 GML65502:GMN65502 GWH65502:GWJ65502 HGD65502:HGF65502 HPZ65502:HQB65502 HZV65502:HZX65502 IJR65502:IJT65502 ITN65502:ITP65502 JDJ65502:JDL65502 JNF65502:JNH65502 JXB65502:JXD65502 KGX65502:KGZ65502 KQT65502:KQV65502 LAP65502:LAR65502 LKL65502:LKN65502 LUH65502:LUJ65502 MED65502:MEF65502 MNZ65502:MOB65502 MXV65502:MXX65502 NHR65502:NHT65502 NRN65502:NRP65502 OBJ65502:OBL65502 OLF65502:OLH65502 OVB65502:OVD65502 PEX65502:PEZ65502 POT65502:POV65502 PYP65502:PYR65502 QIL65502:QIN65502 QSH65502:QSJ65502 RCD65502:RCF65502 RLZ65502:RMB65502 RVV65502:RVX65502 SFR65502:SFT65502 SPN65502:SPP65502 SZJ65502:SZL65502 TJF65502:TJH65502 TTB65502:TTD65502 UCX65502:UCZ65502 UMT65502:UMV65502 UWP65502:UWR65502 VGL65502:VGN65502 VQH65502:VQJ65502 WAD65502:WAF65502 WJZ65502:WKB65502 WTV65502:WTX65502 HJ131038:HL131038 RF131038:RH131038 ABB131038:ABD131038 AKX131038:AKZ131038 AUT131038:AUV131038 BEP131038:BER131038 BOL131038:BON131038 BYH131038:BYJ131038 CID131038:CIF131038 CRZ131038:CSB131038 DBV131038:DBX131038 DLR131038:DLT131038 DVN131038:DVP131038 EFJ131038:EFL131038 EPF131038:EPH131038 EZB131038:EZD131038 FIX131038:FIZ131038 FST131038:FSV131038 GCP131038:GCR131038 GML131038:GMN131038 GWH131038:GWJ131038 HGD131038:HGF131038 HPZ131038:HQB131038 HZV131038:HZX131038 IJR131038:IJT131038 ITN131038:ITP131038 JDJ131038:JDL131038 JNF131038:JNH131038 JXB131038:JXD131038 KGX131038:KGZ131038 KQT131038:KQV131038 LAP131038:LAR131038 LKL131038:LKN131038 LUH131038:LUJ131038 MED131038:MEF131038 MNZ131038:MOB131038 MXV131038:MXX131038 NHR131038:NHT131038 NRN131038:NRP131038 OBJ131038:OBL131038 OLF131038:OLH131038 OVB131038:OVD131038 PEX131038:PEZ131038 POT131038:POV131038 PYP131038:PYR131038 QIL131038:QIN131038 QSH131038:QSJ131038 RCD131038:RCF131038 RLZ131038:RMB131038 RVV131038:RVX131038 SFR131038:SFT131038 SPN131038:SPP131038 SZJ131038:SZL131038 TJF131038:TJH131038 TTB131038:TTD131038 UCX131038:UCZ131038 UMT131038:UMV131038 UWP131038:UWR131038 VGL131038:VGN131038 VQH131038:VQJ131038 WAD131038:WAF131038 WJZ131038:WKB131038 WTV131038:WTX131038 HJ196574:HL196574 RF196574:RH196574 ABB196574:ABD196574 AKX196574:AKZ196574 AUT196574:AUV196574 BEP196574:BER196574 BOL196574:BON196574 BYH196574:BYJ196574 CID196574:CIF196574 CRZ196574:CSB196574 DBV196574:DBX196574 DLR196574:DLT196574 DVN196574:DVP196574 EFJ196574:EFL196574 EPF196574:EPH196574 EZB196574:EZD196574 FIX196574:FIZ196574 FST196574:FSV196574 GCP196574:GCR196574 GML196574:GMN196574 GWH196574:GWJ196574 HGD196574:HGF196574 HPZ196574:HQB196574 HZV196574:HZX196574 IJR196574:IJT196574 ITN196574:ITP196574 JDJ196574:JDL196574 JNF196574:JNH196574 JXB196574:JXD196574 KGX196574:KGZ196574 KQT196574:KQV196574 LAP196574:LAR196574 LKL196574:LKN196574 LUH196574:LUJ196574 MED196574:MEF196574 MNZ196574:MOB196574 MXV196574:MXX196574 NHR196574:NHT196574 NRN196574:NRP196574 OBJ196574:OBL196574 OLF196574:OLH196574 OVB196574:OVD196574 PEX196574:PEZ196574 POT196574:POV196574 PYP196574:PYR196574 QIL196574:QIN196574 QSH196574:QSJ196574 RCD196574:RCF196574 RLZ196574:RMB196574 RVV196574:RVX196574 SFR196574:SFT196574 SPN196574:SPP196574 SZJ196574:SZL196574 TJF196574:TJH196574 TTB196574:TTD196574 UCX196574:UCZ196574 UMT196574:UMV196574 UWP196574:UWR196574 VGL196574:VGN196574 VQH196574:VQJ196574 WAD196574:WAF196574 WJZ196574:WKB196574 WTV196574:WTX196574 HJ262110:HL262110 RF262110:RH262110 ABB262110:ABD262110 AKX262110:AKZ262110 AUT262110:AUV262110 BEP262110:BER262110 BOL262110:BON262110 BYH262110:BYJ262110 CID262110:CIF262110 CRZ262110:CSB262110 DBV262110:DBX262110 DLR262110:DLT262110 DVN262110:DVP262110 EFJ262110:EFL262110 EPF262110:EPH262110 EZB262110:EZD262110 FIX262110:FIZ262110 FST262110:FSV262110 GCP262110:GCR262110 GML262110:GMN262110 GWH262110:GWJ262110 HGD262110:HGF262110 HPZ262110:HQB262110 HZV262110:HZX262110 IJR262110:IJT262110 ITN262110:ITP262110 JDJ262110:JDL262110 JNF262110:JNH262110 JXB262110:JXD262110 KGX262110:KGZ262110 KQT262110:KQV262110 LAP262110:LAR262110 LKL262110:LKN262110 LUH262110:LUJ262110 MED262110:MEF262110 MNZ262110:MOB262110 MXV262110:MXX262110 NHR262110:NHT262110 NRN262110:NRP262110 OBJ262110:OBL262110 OLF262110:OLH262110 OVB262110:OVD262110 PEX262110:PEZ262110 POT262110:POV262110 PYP262110:PYR262110 QIL262110:QIN262110 QSH262110:QSJ262110 RCD262110:RCF262110 RLZ262110:RMB262110 RVV262110:RVX262110 SFR262110:SFT262110 SPN262110:SPP262110 SZJ262110:SZL262110 TJF262110:TJH262110 TTB262110:TTD262110 UCX262110:UCZ262110 UMT262110:UMV262110 UWP262110:UWR262110 VGL262110:VGN262110 VQH262110:VQJ262110 WAD262110:WAF262110 WJZ262110:WKB262110 WTV262110:WTX262110 HJ327646:HL327646 RF327646:RH327646 ABB327646:ABD327646 AKX327646:AKZ327646 AUT327646:AUV327646 BEP327646:BER327646 BOL327646:BON327646 BYH327646:BYJ327646 CID327646:CIF327646 CRZ327646:CSB327646 DBV327646:DBX327646 DLR327646:DLT327646 DVN327646:DVP327646 EFJ327646:EFL327646 EPF327646:EPH327646 EZB327646:EZD327646 FIX327646:FIZ327646 FST327646:FSV327646 GCP327646:GCR327646 GML327646:GMN327646 GWH327646:GWJ327646 HGD327646:HGF327646 HPZ327646:HQB327646 HZV327646:HZX327646 IJR327646:IJT327646 ITN327646:ITP327646 JDJ327646:JDL327646 JNF327646:JNH327646 JXB327646:JXD327646 KGX327646:KGZ327646 KQT327646:KQV327646 LAP327646:LAR327646 LKL327646:LKN327646 LUH327646:LUJ327646 MED327646:MEF327646 MNZ327646:MOB327646 MXV327646:MXX327646 NHR327646:NHT327646 NRN327646:NRP327646 OBJ327646:OBL327646 OLF327646:OLH327646 OVB327646:OVD327646 PEX327646:PEZ327646 POT327646:POV327646 PYP327646:PYR327646 QIL327646:QIN327646 QSH327646:QSJ327646 RCD327646:RCF327646 RLZ327646:RMB327646 RVV327646:RVX327646 SFR327646:SFT327646 SPN327646:SPP327646 SZJ327646:SZL327646 TJF327646:TJH327646 TTB327646:TTD327646 UCX327646:UCZ327646 UMT327646:UMV327646 UWP327646:UWR327646 VGL327646:VGN327646 VQH327646:VQJ327646 WAD327646:WAF327646 WJZ327646:WKB327646 WTV327646:WTX327646 HJ393182:HL393182 RF393182:RH393182 ABB393182:ABD393182 AKX393182:AKZ393182 AUT393182:AUV393182 BEP393182:BER393182 BOL393182:BON393182 BYH393182:BYJ393182 CID393182:CIF393182 CRZ393182:CSB393182 DBV393182:DBX393182 DLR393182:DLT393182 DVN393182:DVP393182 EFJ393182:EFL393182 EPF393182:EPH393182 EZB393182:EZD393182 FIX393182:FIZ393182 FST393182:FSV393182 GCP393182:GCR393182 GML393182:GMN393182 GWH393182:GWJ393182 HGD393182:HGF393182 HPZ393182:HQB393182 HZV393182:HZX393182 IJR393182:IJT393182 ITN393182:ITP393182 JDJ393182:JDL393182 JNF393182:JNH393182 JXB393182:JXD393182 KGX393182:KGZ393182 KQT393182:KQV393182 LAP393182:LAR393182 LKL393182:LKN393182 LUH393182:LUJ393182 MED393182:MEF393182 MNZ393182:MOB393182 MXV393182:MXX393182 NHR393182:NHT393182 NRN393182:NRP393182 OBJ393182:OBL393182 OLF393182:OLH393182 OVB393182:OVD393182 PEX393182:PEZ393182 POT393182:POV393182 PYP393182:PYR393182 QIL393182:QIN393182 QSH393182:QSJ393182 RCD393182:RCF393182 RLZ393182:RMB393182 RVV393182:RVX393182 SFR393182:SFT393182 SPN393182:SPP393182 SZJ393182:SZL393182 TJF393182:TJH393182 TTB393182:TTD393182 UCX393182:UCZ393182 UMT393182:UMV393182 UWP393182:UWR393182 VGL393182:VGN393182 VQH393182:VQJ393182 WAD393182:WAF393182 WJZ393182:WKB393182 WTV393182:WTX393182 HJ458718:HL458718 RF458718:RH458718 ABB458718:ABD458718 AKX458718:AKZ458718 AUT458718:AUV458718 BEP458718:BER458718 BOL458718:BON458718 BYH458718:BYJ458718 CID458718:CIF458718 CRZ458718:CSB458718 DBV458718:DBX458718 DLR458718:DLT458718 DVN458718:DVP458718 EFJ458718:EFL458718 EPF458718:EPH458718 EZB458718:EZD458718 FIX458718:FIZ458718 FST458718:FSV458718 GCP458718:GCR458718 GML458718:GMN458718 GWH458718:GWJ458718 HGD458718:HGF458718 HPZ458718:HQB458718 HZV458718:HZX458718 IJR458718:IJT458718 ITN458718:ITP458718 JDJ458718:JDL458718 JNF458718:JNH458718 JXB458718:JXD458718 KGX458718:KGZ458718 KQT458718:KQV458718 LAP458718:LAR458718 LKL458718:LKN458718 LUH458718:LUJ458718 MED458718:MEF458718 MNZ458718:MOB458718 MXV458718:MXX458718 NHR458718:NHT458718 NRN458718:NRP458718 OBJ458718:OBL458718 OLF458718:OLH458718 OVB458718:OVD458718 PEX458718:PEZ458718 POT458718:POV458718 PYP458718:PYR458718 QIL458718:QIN458718 QSH458718:QSJ458718 RCD458718:RCF458718 RLZ458718:RMB458718 RVV458718:RVX458718 SFR458718:SFT458718 SPN458718:SPP458718 SZJ458718:SZL458718 TJF458718:TJH458718 TTB458718:TTD458718 UCX458718:UCZ458718 UMT458718:UMV458718 UWP458718:UWR458718 VGL458718:VGN458718 VQH458718:VQJ458718 WAD458718:WAF458718 WJZ458718:WKB458718 WTV458718:WTX458718 HJ524254:HL524254 RF524254:RH524254 ABB524254:ABD524254 AKX524254:AKZ524254 AUT524254:AUV524254 BEP524254:BER524254 BOL524254:BON524254 BYH524254:BYJ524254 CID524254:CIF524254 CRZ524254:CSB524254 DBV524254:DBX524254 DLR524254:DLT524254 DVN524254:DVP524254 EFJ524254:EFL524254 EPF524254:EPH524254 EZB524254:EZD524254 FIX524254:FIZ524254 FST524254:FSV524254 GCP524254:GCR524254 GML524254:GMN524254 GWH524254:GWJ524254 HGD524254:HGF524254 HPZ524254:HQB524254 HZV524254:HZX524254 IJR524254:IJT524254 ITN524254:ITP524254 JDJ524254:JDL524254 JNF524254:JNH524254 JXB524254:JXD524254 KGX524254:KGZ524254 KQT524254:KQV524254 LAP524254:LAR524254 LKL524254:LKN524254 LUH524254:LUJ524254 MED524254:MEF524254 MNZ524254:MOB524254 MXV524254:MXX524254 NHR524254:NHT524254 NRN524254:NRP524254 OBJ524254:OBL524254 OLF524254:OLH524254 OVB524254:OVD524254 PEX524254:PEZ524254 POT524254:POV524254 PYP524254:PYR524254 QIL524254:QIN524254 QSH524254:QSJ524254 RCD524254:RCF524254 RLZ524254:RMB524254 RVV524254:RVX524254 SFR524254:SFT524254 SPN524254:SPP524254 SZJ524254:SZL524254 TJF524254:TJH524254 TTB524254:TTD524254 UCX524254:UCZ524254 UMT524254:UMV524254 UWP524254:UWR524254 VGL524254:VGN524254 VQH524254:VQJ524254 WAD524254:WAF524254 WJZ524254:WKB524254 WTV524254:WTX524254 HJ589790:HL589790 RF589790:RH589790 ABB589790:ABD589790 AKX589790:AKZ589790 AUT589790:AUV589790 BEP589790:BER589790 BOL589790:BON589790 BYH589790:BYJ589790 CID589790:CIF589790 CRZ589790:CSB589790 DBV589790:DBX589790 DLR589790:DLT589790 DVN589790:DVP589790 EFJ589790:EFL589790 EPF589790:EPH589790 EZB589790:EZD589790 FIX589790:FIZ589790 FST589790:FSV589790 GCP589790:GCR589790 GML589790:GMN589790 GWH589790:GWJ589790 HGD589790:HGF589790 HPZ589790:HQB589790 HZV589790:HZX589790 IJR589790:IJT589790 ITN589790:ITP589790 JDJ589790:JDL589790 JNF589790:JNH589790 JXB589790:JXD589790 KGX589790:KGZ589790 KQT589790:KQV589790 LAP589790:LAR589790 LKL589790:LKN589790 LUH589790:LUJ589790 MED589790:MEF589790 MNZ589790:MOB589790 MXV589790:MXX589790 NHR589790:NHT589790 NRN589790:NRP589790 OBJ589790:OBL589790 OLF589790:OLH589790 OVB589790:OVD589790 PEX589790:PEZ589790 POT589790:POV589790 PYP589790:PYR589790 QIL589790:QIN589790 QSH589790:QSJ589790 RCD589790:RCF589790 RLZ589790:RMB589790 RVV589790:RVX589790 SFR589790:SFT589790 SPN589790:SPP589790 SZJ589790:SZL589790 TJF589790:TJH589790 TTB589790:TTD589790 UCX589790:UCZ589790 UMT589790:UMV589790 UWP589790:UWR589790 VGL589790:VGN589790 VQH589790:VQJ589790 WAD589790:WAF589790 WJZ589790:WKB589790 WTV589790:WTX589790 HJ655326:HL655326 RF655326:RH655326 ABB655326:ABD655326 AKX655326:AKZ655326 AUT655326:AUV655326 BEP655326:BER655326 BOL655326:BON655326 BYH655326:BYJ655326 CID655326:CIF655326 CRZ655326:CSB655326 DBV655326:DBX655326 DLR655326:DLT655326 DVN655326:DVP655326 EFJ655326:EFL655326 EPF655326:EPH655326 EZB655326:EZD655326 FIX655326:FIZ655326 FST655326:FSV655326 GCP655326:GCR655326 GML655326:GMN655326 GWH655326:GWJ655326 HGD655326:HGF655326 HPZ655326:HQB655326 HZV655326:HZX655326 IJR655326:IJT655326 ITN655326:ITP655326 JDJ655326:JDL655326 JNF655326:JNH655326 JXB655326:JXD655326 KGX655326:KGZ655326 KQT655326:KQV655326 LAP655326:LAR655326 LKL655326:LKN655326 LUH655326:LUJ655326 MED655326:MEF655326 MNZ655326:MOB655326 MXV655326:MXX655326 NHR655326:NHT655326 NRN655326:NRP655326 OBJ655326:OBL655326 OLF655326:OLH655326 OVB655326:OVD655326 PEX655326:PEZ655326 POT655326:POV655326 PYP655326:PYR655326 QIL655326:QIN655326 QSH655326:QSJ655326 RCD655326:RCF655326 RLZ655326:RMB655326 RVV655326:RVX655326 SFR655326:SFT655326 SPN655326:SPP655326 SZJ655326:SZL655326 TJF655326:TJH655326 TTB655326:TTD655326 UCX655326:UCZ655326 UMT655326:UMV655326 UWP655326:UWR655326 VGL655326:VGN655326 VQH655326:VQJ655326 WAD655326:WAF655326 WJZ655326:WKB655326 WTV655326:WTX655326 HJ720862:HL720862 RF720862:RH720862 ABB720862:ABD720862 AKX720862:AKZ720862 AUT720862:AUV720862 BEP720862:BER720862 BOL720862:BON720862 BYH720862:BYJ720862 CID720862:CIF720862 CRZ720862:CSB720862 DBV720862:DBX720862 DLR720862:DLT720862 DVN720862:DVP720862 EFJ720862:EFL720862 EPF720862:EPH720862 EZB720862:EZD720862 FIX720862:FIZ720862 FST720862:FSV720862 GCP720862:GCR720862 GML720862:GMN720862 GWH720862:GWJ720862 HGD720862:HGF720862 HPZ720862:HQB720862 HZV720862:HZX720862 IJR720862:IJT720862 ITN720862:ITP720862 JDJ720862:JDL720862 JNF720862:JNH720862 JXB720862:JXD720862 KGX720862:KGZ720862 KQT720862:KQV720862 LAP720862:LAR720862 LKL720862:LKN720862 LUH720862:LUJ720862 MED720862:MEF720862 MNZ720862:MOB720862 MXV720862:MXX720862 NHR720862:NHT720862 NRN720862:NRP720862 OBJ720862:OBL720862 OLF720862:OLH720862 OVB720862:OVD720862 PEX720862:PEZ720862 POT720862:POV720862 PYP720862:PYR720862 QIL720862:QIN720862 QSH720862:QSJ720862 RCD720862:RCF720862 RLZ720862:RMB720862 RVV720862:RVX720862 SFR720862:SFT720862 SPN720862:SPP720862 SZJ720862:SZL720862 TJF720862:TJH720862 TTB720862:TTD720862 UCX720862:UCZ720862 UMT720862:UMV720862 UWP720862:UWR720862 VGL720862:VGN720862 VQH720862:VQJ720862 WAD720862:WAF720862 WJZ720862:WKB720862 WTV720862:WTX720862 HJ786398:HL786398 RF786398:RH786398 ABB786398:ABD786398 AKX786398:AKZ786398 AUT786398:AUV786398 BEP786398:BER786398 BOL786398:BON786398 BYH786398:BYJ786398 CID786398:CIF786398 CRZ786398:CSB786398 DBV786398:DBX786398 DLR786398:DLT786398 DVN786398:DVP786398 EFJ786398:EFL786398 EPF786398:EPH786398 EZB786398:EZD786398 FIX786398:FIZ786398 FST786398:FSV786398 GCP786398:GCR786398 GML786398:GMN786398 GWH786398:GWJ786398 HGD786398:HGF786398 HPZ786398:HQB786398 HZV786398:HZX786398 IJR786398:IJT786398 ITN786398:ITP786398 JDJ786398:JDL786398 JNF786398:JNH786398 JXB786398:JXD786398 KGX786398:KGZ786398 KQT786398:KQV786398 LAP786398:LAR786398 LKL786398:LKN786398 LUH786398:LUJ786398 MED786398:MEF786398 MNZ786398:MOB786398 MXV786398:MXX786398 NHR786398:NHT786398 NRN786398:NRP786398 OBJ786398:OBL786398 OLF786398:OLH786398 OVB786398:OVD786398 PEX786398:PEZ786398 POT786398:POV786398 PYP786398:PYR786398 QIL786398:QIN786398 QSH786398:QSJ786398 RCD786398:RCF786398 RLZ786398:RMB786398 RVV786398:RVX786398 SFR786398:SFT786398 SPN786398:SPP786398 SZJ786398:SZL786398 TJF786398:TJH786398 TTB786398:TTD786398 UCX786398:UCZ786398 UMT786398:UMV786398 UWP786398:UWR786398 VGL786398:VGN786398 VQH786398:VQJ786398 WAD786398:WAF786398 WJZ786398:WKB786398 WTV786398:WTX786398 HJ851934:HL851934 RF851934:RH851934 ABB851934:ABD851934 AKX851934:AKZ851934 AUT851934:AUV851934 BEP851934:BER851934 BOL851934:BON851934 BYH851934:BYJ851934 CID851934:CIF851934 CRZ851934:CSB851934 DBV851934:DBX851934 DLR851934:DLT851934 DVN851934:DVP851934 EFJ851934:EFL851934 EPF851934:EPH851934 EZB851934:EZD851934 FIX851934:FIZ851934 FST851934:FSV851934 GCP851934:GCR851934 GML851934:GMN851934 GWH851934:GWJ851934 HGD851934:HGF851934 HPZ851934:HQB851934 HZV851934:HZX851934 IJR851934:IJT851934 ITN851934:ITP851934 JDJ851934:JDL851934 JNF851934:JNH851934 JXB851934:JXD851934 KGX851934:KGZ851934 KQT851934:KQV851934 LAP851934:LAR851934 LKL851934:LKN851934 LUH851934:LUJ851934 MED851934:MEF851934 MNZ851934:MOB851934 MXV851934:MXX851934 NHR851934:NHT851934 NRN851934:NRP851934 OBJ851934:OBL851934 OLF851934:OLH851934 OVB851934:OVD851934 PEX851934:PEZ851934 POT851934:POV851934 PYP851934:PYR851934 QIL851934:QIN851934 QSH851934:QSJ851934 RCD851934:RCF851934 RLZ851934:RMB851934 RVV851934:RVX851934 SFR851934:SFT851934 SPN851934:SPP851934 SZJ851934:SZL851934 TJF851934:TJH851934 TTB851934:TTD851934 UCX851934:UCZ851934 UMT851934:UMV851934 UWP851934:UWR851934 VGL851934:VGN851934 VQH851934:VQJ851934 WAD851934:WAF851934 WJZ851934:WKB851934 WTV851934:WTX851934 HJ917470:HL917470 RF917470:RH917470 ABB917470:ABD917470 AKX917470:AKZ917470 AUT917470:AUV917470 BEP917470:BER917470 BOL917470:BON917470 BYH917470:BYJ917470 CID917470:CIF917470 CRZ917470:CSB917470 DBV917470:DBX917470 DLR917470:DLT917470 DVN917470:DVP917470 EFJ917470:EFL917470 EPF917470:EPH917470 EZB917470:EZD917470 FIX917470:FIZ917470 FST917470:FSV917470 GCP917470:GCR917470 GML917470:GMN917470 GWH917470:GWJ917470 HGD917470:HGF917470 HPZ917470:HQB917470 HZV917470:HZX917470 IJR917470:IJT917470 ITN917470:ITP917470 JDJ917470:JDL917470 JNF917470:JNH917470 JXB917470:JXD917470 KGX917470:KGZ917470 KQT917470:KQV917470 LAP917470:LAR917470 LKL917470:LKN917470 LUH917470:LUJ917470 MED917470:MEF917470 MNZ917470:MOB917470 MXV917470:MXX917470 NHR917470:NHT917470 NRN917470:NRP917470 OBJ917470:OBL917470 OLF917470:OLH917470 OVB917470:OVD917470 PEX917470:PEZ917470 POT917470:POV917470 PYP917470:PYR917470 QIL917470:QIN917470 QSH917470:QSJ917470 RCD917470:RCF917470 RLZ917470:RMB917470 RVV917470:RVX917470 SFR917470:SFT917470 SPN917470:SPP917470 SZJ917470:SZL917470 TJF917470:TJH917470 TTB917470:TTD917470 UCX917470:UCZ917470 UMT917470:UMV917470 UWP917470:UWR917470 VGL917470:VGN917470 VQH917470:VQJ917470 WAD917470:WAF917470 WJZ917470:WKB917470 WTV917470:WTX917470 HJ983006:HL983006 RF983006:RH983006 ABB983006:ABD983006 AKX983006:AKZ983006 AUT983006:AUV983006 BEP983006:BER983006 BOL983006:BON983006 BYH983006:BYJ983006 CID983006:CIF983006 CRZ983006:CSB983006 DBV983006:DBX983006 DLR983006:DLT983006 DVN983006:DVP983006 EFJ983006:EFL983006 EPF983006:EPH983006 EZB983006:EZD983006 FIX983006:FIZ983006 FST983006:FSV983006 GCP983006:GCR983006 GML983006:GMN983006 GWH983006:GWJ983006 HGD983006:HGF983006 HPZ983006:HQB983006 HZV983006:HZX983006 IJR983006:IJT983006 ITN983006:ITP983006 JDJ983006:JDL983006 JNF983006:JNH983006 JXB983006:JXD983006 KGX983006:KGZ983006 KQT983006:KQV983006 LAP983006:LAR983006 LKL983006:LKN983006 LUH983006:LUJ983006 MED983006:MEF983006 MNZ983006:MOB983006 MXV983006:MXX983006 NHR983006:NHT983006 NRN983006:NRP983006 OBJ983006:OBL983006 OLF983006:OLH983006 OVB983006:OVD983006 PEX983006:PEZ983006 POT983006:POV983006 PYP983006:PYR983006 QIL983006:QIN983006 QSH983006:QSJ983006 RCD983006:RCF983006 RLZ983006:RMB983006 RVV983006:RVX983006 SFR983006:SFT983006 SPN983006:SPP983006 SZJ983006:SZL983006 TJF983006:TJH983006 TTB983006:TTD983006 UCX983006:UCZ983006 UMT983006:UMV983006 UWP983006:UWR983006 VGL983006:VGN983006 VQH983006:VQJ983006 WAD983006:WAF983006 WJZ983006:WKB983006 WTV983006:WTX983006 HJ65500:HL65500 RF65500:RH65500 ABB65500:ABD65500 AKX65500:AKZ65500 AUT65500:AUV65500 BEP65500:BER65500 BOL65500:BON65500 BYH65500:BYJ65500 CID65500:CIF65500 CRZ65500:CSB65500 DBV65500:DBX65500 DLR65500:DLT65500 DVN65500:DVP65500 EFJ65500:EFL65500 EPF65500:EPH65500 EZB65500:EZD65500 FIX65500:FIZ65500 FST65500:FSV65500 GCP65500:GCR65500 GML65500:GMN65500 GWH65500:GWJ65500 HGD65500:HGF65500 HPZ65500:HQB65500 HZV65500:HZX65500 IJR65500:IJT65500 ITN65500:ITP65500 JDJ65500:JDL65500 JNF65500:JNH65500 JXB65500:JXD65500 KGX65500:KGZ65500 KQT65500:KQV65500 LAP65500:LAR65500 LKL65500:LKN65500 LUH65500:LUJ65500 MED65500:MEF65500 MNZ65500:MOB65500 MXV65500:MXX65500 NHR65500:NHT65500 NRN65500:NRP65500 OBJ65500:OBL65500 OLF65500:OLH65500 OVB65500:OVD65500 PEX65500:PEZ65500 POT65500:POV65500 PYP65500:PYR65500 QIL65500:QIN65500 QSH65500:QSJ65500 RCD65500:RCF65500 RLZ65500:RMB65500 RVV65500:RVX65500 SFR65500:SFT65500 SPN65500:SPP65500 SZJ65500:SZL65500 TJF65500:TJH65500 TTB65500:TTD65500 UCX65500:UCZ65500 UMT65500:UMV65500 UWP65500:UWR65500 VGL65500:VGN65500 VQH65500:VQJ65500 WAD65500:WAF65500 WJZ65500:WKB65500 WTV65500:WTX65500 HJ131036:HL131036 RF131036:RH131036 ABB131036:ABD131036 AKX131036:AKZ131036 AUT131036:AUV131036 BEP131036:BER131036 BOL131036:BON131036 BYH131036:BYJ131036 CID131036:CIF131036 CRZ131036:CSB131036 DBV131036:DBX131036 DLR131036:DLT131036 DVN131036:DVP131036 EFJ131036:EFL131036 EPF131036:EPH131036 EZB131036:EZD131036 FIX131036:FIZ131036 FST131036:FSV131036 GCP131036:GCR131036 GML131036:GMN131036 GWH131036:GWJ131036 HGD131036:HGF131036 HPZ131036:HQB131036 HZV131036:HZX131036 IJR131036:IJT131036 ITN131036:ITP131036 JDJ131036:JDL131036 JNF131036:JNH131036 JXB131036:JXD131036 KGX131036:KGZ131036 KQT131036:KQV131036 LAP131036:LAR131036 LKL131036:LKN131036 LUH131036:LUJ131036 MED131036:MEF131036 MNZ131036:MOB131036 MXV131036:MXX131036 NHR131036:NHT131036 NRN131036:NRP131036 OBJ131036:OBL131036 OLF131036:OLH131036 OVB131036:OVD131036 PEX131036:PEZ131036 POT131036:POV131036 PYP131036:PYR131036 QIL131036:QIN131036 QSH131036:QSJ131036 RCD131036:RCF131036 RLZ131036:RMB131036 RVV131036:RVX131036 SFR131036:SFT131036 SPN131036:SPP131036 SZJ131036:SZL131036 TJF131036:TJH131036 TTB131036:TTD131036 UCX131036:UCZ131036 UMT131036:UMV131036 UWP131036:UWR131036 VGL131036:VGN131036 VQH131036:VQJ131036 WAD131036:WAF131036 WJZ131036:WKB131036 WTV131036:WTX131036 HJ196572:HL196572 RF196572:RH196572 ABB196572:ABD196572 AKX196572:AKZ196572 AUT196572:AUV196572 BEP196572:BER196572 BOL196572:BON196572 BYH196572:BYJ196572 CID196572:CIF196572 CRZ196572:CSB196572 DBV196572:DBX196572 DLR196572:DLT196572 DVN196572:DVP196572 EFJ196572:EFL196572 EPF196572:EPH196572 EZB196572:EZD196572 FIX196572:FIZ196572 FST196572:FSV196572 GCP196572:GCR196572 GML196572:GMN196572 GWH196572:GWJ196572 HGD196572:HGF196572 HPZ196572:HQB196572 HZV196572:HZX196572 IJR196572:IJT196572 ITN196572:ITP196572 JDJ196572:JDL196572 JNF196572:JNH196572 JXB196572:JXD196572 KGX196572:KGZ196572 KQT196572:KQV196572 LAP196572:LAR196572 LKL196572:LKN196572 LUH196572:LUJ196572 MED196572:MEF196572 MNZ196572:MOB196572 MXV196572:MXX196572 NHR196572:NHT196572 NRN196572:NRP196572 OBJ196572:OBL196572 OLF196572:OLH196572 OVB196572:OVD196572 PEX196572:PEZ196572 POT196572:POV196572 PYP196572:PYR196572 QIL196572:QIN196572 QSH196572:QSJ196572 RCD196572:RCF196572 RLZ196572:RMB196572 RVV196572:RVX196572 SFR196572:SFT196572 SPN196572:SPP196572 SZJ196572:SZL196572 TJF196572:TJH196572 TTB196572:TTD196572 UCX196572:UCZ196572 UMT196572:UMV196572 UWP196572:UWR196572 VGL196572:VGN196572 VQH196572:VQJ196572 WAD196572:WAF196572 WJZ196572:WKB196572 WTV196572:WTX196572 HJ262108:HL262108 RF262108:RH262108 ABB262108:ABD262108 AKX262108:AKZ262108 AUT262108:AUV262108 BEP262108:BER262108 BOL262108:BON262108 BYH262108:BYJ262108 CID262108:CIF262108 CRZ262108:CSB262108 DBV262108:DBX262108 DLR262108:DLT262108 DVN262108:DVP262108 EFJ262108:EFL262108 EPF262108:EPH262108 EZB262108:EZD262108 FIX262108:FIZ262108 FST262108:FSV262108 GCP262108:GCR262108 GML262108:GMN262108 GWH262108:GWJ262108 HGD262108:HGF262108 HPZ262108:HQB262108 HZV262108:HZX262108 IJR262108:IJT262108 ITN262108:ITP262108 JDJ262108:JDL262108 JNF262108:JNH262108 JXB262108:JXD262108 KGX262108:KGZ262108 KQT262108:KQV262108 LAP262108:LAR262108 LKL262108:LKN262108 LUH262108:LUJ262108 MED262108:MEF262108 MNZ262108:MOB262108 MXV262108:MXX262108 NHR262108:NHT262108 NRN262108:NRP262108 OBJ262108:OBL262108 OLF262108:OLH262108 OVB262108:OVD262108 PEX262108:PEZ262108 POT262108:POV262108 PYP262108:PYR262108 QIL262108:QIN262108 QSH262108:QSJ262108 RCD262108:RCF262108 RLZ262108:RMB262108 RVV262108:RVX262108 SFR262108:SFT262108 SPN262108:SPP262108 SZJ262108:SZL262108 TJF262108:TJH262108 TTB262108:TTD262108 UCX262108:UCZ262108 UMT262108:UMV262108 UWP262108:UWR262108 VGL262108:VGN262108 VQH262108:VQJ262108 WAD262108:WAF262108 WJZ262108:WKB262108 WTV262108:WTX262108 HJ327644:HL327644 RF327644:RH327644 ABB327644:ABD327644 AKX327644:AKZ327644 AUT327644:AUV327644 BEP327644:BER327644 BOL327644:BON327644 BYH327644:BYJ327644 CID327644:CIF327644 CRZ327644:CSB327644 DBV327644:DBX327644 DLR327644:DLT327644 DVN327644:DVP327644 EFJ327644:EFL327644 EPF327644:EPH327644 EZB327644:EZD327644 FIX327644:FIZ327644 FST327644:FSV327644 GCP327644:GCR327644 GML327644:GMN327644 GWH327644:GWJ327644 HGD327644:HGF327644 HPZ327644:HQB327644 HZV327644:HZX327644 IJR327644:IJT327644 ITN327644:ITP327644 JDJ327644:JDL327644 JNF327644:JNH327644 JXB327644:JXD327644 KGX327644:KGZ327644 KQT327644:KQV327644 LAP327644:LAR327644 LKL327644:LKN327644 LUH327644:LUJ327644 MED327644:MEF327644 MNZ327644:MOB327644 MXV327644:MXX327644 NHR327644:NHT327644 NRN327644:NRP327644 OBJ327644:OBL327644 OLF327644:OLH327644 OVB327644:OVD327644 PEX327644:PEZ327644 POT327644:POV327644 PYP327644:PYR327644 QIL327644:QIN327644 QSH327644:QSJ327644 RCD327644:RCF327644 RLZ327644:RMB327644 RVV327644:RVX327644 SFR327644:SFT327644 SPN327644:SPP327644 SZJ327644:SZL327644 TJF327644:TJH327644 TTB327644:TTD327644 UCX327644:UCZ327644 UMT327644:UMV327644 UWP327644:UWR327644 VGL327644:VGN327644 VQH327644:VQJ327644 WAD327644:WAF327644 WJZ327644:WKB327644 WTV327644:WTX327644 HJ393180:HL393180 RF393180:RH393180 ABB393180:ABD393180 AKX393180:AKZ393180 AUT393180:AUV393180 BEP393180:BER393180 BOL393180:BON393180 BYH393180:BYJ393180 CID393180:CIF393180 CRZ393180:CSB393180 DBV393180:DBX393180 DLR393180:DLT393180 DVN393180:DVP393180 EFJ393180:EFL393180 EPF393180:EPH393180 EZB393180:EZD393180 FIX393180:FIZ393180 FST393180:FSV393180 GCP393180:GCR393180 GML393180:GMN393180 GWH393180:GWJ393180 HGD393180:HGF393180 HPZ393180:HQB393180 HZV393180:HZX393180 IJR393180:IJT393180 ITN393180:ITP393180 JDJ393180:JDL393180 JNF393180:JNH393180 JXB393180:JXD393180 KGX393180:KGZ393180 KQT393180:KQV393180 LAP393180:LAR393180 LKL393180:LKN393180 LUH393180:LUJ393180 MED393180:MEF393180 MNZ393180:MOB393180 MXV393180:MXX393180 NHR393180:NHT393180 NRN393180:NRP393180 OBJ393180:OBL393180 OLF393180:OLH393180 OVB393180:OVD393180 PEX393180:PEZ393180 POT393180:POV393180 PYP393180:PYR393180 QIL393180:QIN393180 QSH393180:QSJ393180 RCD393180:RCF393180 RLZ393180:RMB393180 RVV393180:RVX393180 SFR393180:SFT393180 SPN393180:SPP393180 SZJ393180:SZL393180 TJF393180:TJH393180 TTB393180:TTD393180 UCX393180:UCZ393180 UMT393180:UMV393180 UWP393180:UWR393180 VGL393180:VGN393180 VQH393180:VQJ393180 WAD393180:WAF393180 WJZ393180:WKB393180 WTV393180:WTX393180 HJ458716:HL458716 RF458716:RH458716 ABB458716:ABD458716 AKX458716:AKZ458716 AUT458716:AUV458716 BEP458716:BER458716 BOL458716:BON458716 BYH458716:BYJ458716 CID458716:CIF458716 CRZ458716:CSB458716 DBV458716:DBX458716 DLR458716:DLT458716 DVN458716:DVP458716 EFJ458716:EFL458716 EPF458716:EPH458716 EZB458716:EZD458716 FIX458716:FIZ458716 FST458716:FSV458716 GCP458716:GCR458716 GML458716:GMN458716 GWH458716:GWJ458716 HGD458716:HGF458716 HPZ458716:HQB458716 HZV458716:HZX458716 IJR458716:IJT458716 ITN458716:ITP458716 JDJ458716:JDL458716 JNF458716:JNH458716 JXB458716:JXD458716 KGX458716:KGZ458716 KQT458716:KQV458716 LAP458716:LAR458716 LKL458716:LKN458716 LUH458716:LUJ458716 MED458716:MEF458716 MNZ458716:MOB458716 MXV458716:MXX458716 NHR458716:NHT458716 NRN458716:NRP458716 OBJ458716:OBL458716 OLF458716:OLH458716 OVB458716:OVD458716 PEX458716:PEZ458716 POT458716:POV458716 PYP458716:PYR458716 QIL458716:QIN458716 QSH458716:QSJ458716 RCD458716:RCF458716 RLZ458716:RMB458716 RVV458716:RVX458716 SFR458716:SFT458716 SPN458716:SPP458716 SZJ458716:SZL458716 TJF458716:TJH458716 TTB458716:TTD458716 UCX458716:UCZ458716 UMT458716:UMV458716 UWP458716:UWR458716 VGL458716:VGN458716 VQH458716:VQJ458716 WAD458716:WAF458716 WJZ458716:WKB458716 WTV458716:WTX458716 HJ524252:HL524252 RF524252:RH524252 ABB524252:ABD524252 AKX524252:AKZ524252 AUT524252:AUV524252 BEP524252:BER524252 BOL524252:BON524252 BYH524252:BYJ524252 CID524252:CIF524252 CRZ524252:CSB524252 DBV524252:DBX524252 DLR524252:DLT524252 DVN524252:DVP524252 EFJ524252:EFL524252 EPF524252:EPH524252 EZB524252:EZD524252 FIX524252:FIZ524252 FST524252:FSV524252 GCP524252:GCR524252 GML524252:GMN524252 GWH524252:GWJ524252 HGD524252:HGF524252 HPZ524252:HQB524252 HZV524252:HZX524252 IJR524252:IJT524252 ITN524252:ITP524252 JDJ524252:JDL524252 JNF524252:JNH524252 JXB524252:JXD524252 KGX524252:KGZ524252 KQT524252:KQV524252 LAP524252:LAR524252 LKL524252:LKN524252 LUH524252:LUJ524252 MED524252:MEF524252 MNZ524252:MOB524252 MXV524252:MXX524252 NHR524252:NHT524252 NRN524252:NRP524252 OBJ524252:OBL524252 OLF524252:OLH524252 OVB524252:OVD524252 PEX524252:PEZ524252 POT524252:POV524252 PYP524252:PYR524252 QIL524252:QIN524252 QSH524252:QSJ524252 RCD524252:RCF524252 RLZ524252:RMB524252 RVV524252:RVX524252 SFR524252:SFT524252 SPN524252:SPP524252 SZJ524252:SZL524252 TJF524252:TJH524252 TTB524252:TTD524252 UCX524252:UCZ524252 UMT524252:UMV524252 UWP524252:UWR524252 VGL524252:VGN524252 VQH524252:VQJ524252 WAD524252:WAF524252 WJZ524252:WKB524252 WTV524252:WTX524252 HJ589788:HL589788 RF589788:RH589788 ABB589788:ABD589788 AKX589788:AKZ589788 AUT589788:AUV589788 BEP589788:BER589788 BOL589788:BON589788 BYH589788:BYJ589788 CID589788:CIF589788 CRZ589788:CSB589788 DBV589788:DBX589788 DLR589788:DLT589788 DVN589788:DVP589788 EFJ589788:EFL589788 EPF589788:EPH589788 EZB589788:EZD589788 FIX589788:FIZ589788 FST589788:FSV589788 GCP589788:GCR589788 GML589788:GMN589788 GWH589788:GWJ589788 HGD589788:HGF589788 HPZ589788:HQB589788 HZV589788:HZX589788 IJR589788:IJT589788 ITN589788:ITP589788 JDJ589788:JDL589788 JNF589788:JNH589788 JXB589788:JXD589788 KGX589788:KGZ589788 KQT589788:KQV589788 LAP589788:LAR589788 LKL589788:LKN589788 LUH589788:LUJ589788 MED589788:MEF589788 MNZ589788:MOB589788 MXV589788:MXX589788 NHR589788:NHT589788 NRN589788:NRP589788 OBJ589788:OBL589788 OLF589788:OLH589788 OVB589788:OVD589788 PEX589788:PEZ589788 POT589788:POV589788 PYP589788:PYR589788 QIL589788:QIN589788 QSH589788:QSJ589788 RCD589788:RCF589788 RLZ589788:RMB589788 RVV589788:RVX589788 SFR589788:SFT589788 SPN589788:SPP589788 SZJ589788:SZL589788 TJF589788:TJH589788 TTB589788:TTD589788 UCX589788:UCZ589788 UMT589788:UMV589788 UWP589788:UWR589788 VGL589788:VGN589788 VQH589788:VQJ589788 WAD589788:WAF589788 WJZ589788:WKB589788 WTV589788:WTX589788 HJ655324:HL655324 RF655324:RH655324 ABB655324:ABD655324 AKX655324:AKZ655324 AUT655324:AUV655324 BEP655324:BER655324 BOL655324:BON655324 BYH655324:BYJ655324 CID655324:CIF655324 CRZ655324:CSB655324 DBV655324:DBX655324 DLR655324:DLT655324 DVN655324:DVP655324 EFJ655324:EFL655324 EPF655324:EPH655324 EZB655324:EZD655324 FIX655324:FIZ655324 FST655324:FSV655324 GCP655324:GCR655324 GML655324:GMN655324 GWH655324:GWJ655324 HGD655324:HGF655324 HPZ655324:HQB655324 HZV655324:HZX655324 IJR655324:IJT655324 ITN655324:ITP655324 JDJ655324:JDL655324 JNF655324:JNH655324 JXB655324:JXD655324 KGX655324:KGZ655324 KQT655324:KQV655324 LAP655324:LAR655324 LKL655324:LKN655324 LUH655324:LUJ655324 MED655324:MEF655324 MNZ655324:MOB655324 MXV655324:MXX655324 NHR655324:NHT655324 NRN655324:NRP655324 OBJ655324:OBL655324 OLF655324:OLH655324 OVB655324:OVD655324 PEX655324:PEZ655324 POT655324:POV655324 PYP655324:PYR655324 QIL655324:QIN655324 QSH655324:QSJ655324 RCD655324:RCF655324 RLZ655324:RMB655324 RVV655324:RVX655324 SFR655324:SFT655324 SPN655324:SPP655324 SZJ655324:SZL655324 TJF655324:TJH655324 TTB655324:TTD655324 UCX655324:UCZ655324 UMT655324:UMV655324 UWP655324:UWR655324 VGL655324:VGN655324 VQH655324:VQJ655324 WAD655324:WAF655324 WJZ655324:WKB655324 WTV655324:WTX655324 HJ720860:HL720860 RF720860:RH720860 ABB720860:ABD720860 AKX720860:AKZ720860 AUT720860:AUV720860 BEP720860:BER720860 BOL720860:BON720860 BYH720860:BYJ720860 CID720860:CIF720860 CRZ720860:CSB720860 DBV720860:DBX720860 DLR720860:DLT720860 DVN720860:DVP720860 EFJ720860:EFL720860 EPF720860:EPH720860 EZB720860:EZD720860 FIX720860:FIZ720860 FST720860:FSV720860 GCP720860:GCR720860 GML720860:GMN720860 GWH720860:GWJ720860 HGD720860:HGF720860 HPZ720860:HQB720860 HZV720860:HZX720860 IJR720860:IJT720860 ITN720860:ITP720860 JDJ720860:JDL720860 JNF720860:JNH720860 JXB720860:JXD720860 KGX720860:KGZ720860 KQT720860:KQV720860 LAP720860:LAR720860 LKL720860:LKN720860 LUH720860:LUJ720860 MED720860:MEF720860 MNZ720860:MOB720860 MXV720860:MXX720860 NHR720860:NHT720860 NRN720860:NRP720860 OBJ720860:OBL720860 OLF720860:OLH720860 OVB720860:OVD720860 PEX720860:PEZ720860 POT720860:POV720860 PYP720860:PYR720860 QIL720860:QIN720860 QSH720860:QSJ720860 RCD720860:RCF720860 RLZ720860:RMB720860 RVV720860:RVX720860 SFR720860:SFT720860 SPN720860:SPP720860 SZJ720860:SZL720860 TJF720860:TJH720860 TTB720860:TTD720860 UCX720860:UCZ720860 UMT720860:UMV720860 UWP720860:UWR720860 VGL720860:VGN720860 VQH720860:VQJ720860 WAD720860:WAF720860 WJZ720860:WKB720860 WTV720860:WTX720860 HJ786396:HL786396 RF786396:RH786396 ABB786396:ABD786396 AKX786396:AKZ786396 AUT786396:AUV786396 BEP786396:BER786396 BOL786396:BON786396 BYH786396:BYJ786396 CID786396:CIF786396 CRZ786396:CSB786396 DBV786396:DBX786396 DLR786396:DLT786396 DVN786396:DVP786396 EFJ786396:EFL786396 EPF786396:EPH786396 EZB786396:EZD786396 FIX786396:FIZ786396 FST786396:FSV786396 GCP786396:GCR786396 GML786396:GMN786396 GWH786396:GWJ786396 HGD786396:HGF786396 HPZ786396:HQB786396 HZV786396:HZX786396 IJR786396:IJT786396 ITN786396:ITP786396 JDJ786396:JDL786396 JNF786396:JNH786396 JXB786396:JXD786396 KGX786396:KGZ786396 KQT786396:KQV786396 LAP786396:LAR786396 LKL786396:LKN786396 LUH786396:LUJ786396 MED786396:MEF786396 MNZ786396:MOB786396 MXV786396:MXX786396 NHR786396:NHT786396 NRN786396:NRP786396 OBJ786396:OBL786396 OLF786396:OLH786396 OVB786396:OVD786396 PEX786396:PEZ786396 POT786396:POV786396 PYP786396:PYR786396 QIL786396:QIN786396 QSH786396:QSJ786396 RCD786396:RCF786396 RLZ786396:RMB786396 RVV786396:RVX786396 SFR786396:SFT786396 SPN786396:SPP786396 SZJ786396:SZL786396 TJF786396:TJH786396 TTB786396:TTD786396 UCX786396:UCZ786396 UMT786396:UMV786396 UWP786396:UWR786396 VGL786396:VGN786396 VQH786396:VQJ786396 WAD786396:WAF786396 WJZ786396:WKB786396 WTV786396:WTX786396 HJ851932:HL851932 RF851932:RH851932 ABB851932:ABD851932 AKX851932:AKZ851932 AUT851932:AUV851932 BEP851932:BER851932 BOL851932:BON851932 BYH851932:BYJ851932 CID851932:CIF851932 CRZ851932:CSB851932 DBV851932:DBX851932 DLR851932:DLT851932 DVN851932:DVP851932 EFJ851932:EFL851932 EPF851932:EPH851932 EZB851932:EZD851932 FIX851932:FIZ851932 FST851932:FSV851932 GCP851932:GCR851932 GML851932:GMN851932 GWH851932:GWJ851932 HGD851932:HGF851932 HPZ851932:HQB851932 HZV851932:HZX851932 IJR851932:IJT851932 ITN851932:ITP851932 JDJ851932:JDL851932 JNF851932:JNH851932 JXB851932:JXD851932 KGX851932:KGZ851932 KQT851932:KQV851932 LAP851932:LAR851932 LKL851932:LKN851932 LUH851932:LUJ851932 MED851932:MEF851932 MNZ851932:MOB851932 MXV851932:MXX851932 NHR851932:NHT851932 NRN851932:NRP851932 OBJ851932:OBL851932 OLF851932:OLH851932 OVB851932:OVD851932 PEX851932:PEZ851932 POT851932:POV851932 PYP851932:PYR851932 QIL851932:QIN851932 QSH851932:QSJ851932 RCD851932:RCF851932 RLZ851932:RMB851932 RVV851932:RVX851932 SFR851932:SFT851932 SPN851932:SPP851932 SZJ851932:SZL851932 TJF851932:TJH851932 TTB851932:TTD851932 UCX851932:UCZ851932 UMT851932:UMV851932 UWP851932:UWR851932 VGL851932:VGN851932 VQH851932:VQJ851932 WAD851932:WAF851932 WJZ851932:WKB851932 WTV851932:WTX851932 HJ917468:HL917468 RF917468:RH917468 ABB917468:ABD917468 AKX917468:AKZ917468 AUT917468:AUV917468 BEP917468:BER917468 BOL917468:BON917468 BYH917468:BYJ917468 CID917468:CIF917468 CRZ917468:CSB917468 DBV917468:DBX917468 DLR917468:DLT917468 DVN917468:DVP917468 EFJ917468:EFL917468 EPF917468:EPH917468 EZB917468:EZD917468 FIX917468:FIZ917468 FST917468:FSV917468 GCP917468:GCR917468 GML917468:GMN917468 GWH917468:GWJ917468 HGD917468:HGF917468 HPZ917468:HQB917468 HZV917468:HZX917468 IJR917468:IJT917468 ITN917468:ITP917468 JDJ917468:JDL917468 JNF917468:JNH917468 JXB917468:JXD917468 KGX917468:KGZ917468 KQT917468:KQV917468 LAP917468:LAR917468 LKL917468:LKN917468 LUH917468:LUJ917468 MED917468:MEF917468 MNZ917468:MOB917468 MXV917468:MXX917468 NHR917468:NHT917468 NRN917468:NRP917468 OBJ917468:OBL917468 OLF917468:OLH917468 OVB917468:OVD917468 PEX917468:PEZ917468 POT917468:POV917468 PYP917468:PYR917468 QIL917468:QIN917468 QSH917468:QSJ917468 RCD917468:RCF917468 RLZ917468:RMB917468 RVV917468:RVX917468 SFR917468:SFT917468 SPN917468:SPP917468 SZJ917468:SZL917468 TJF917468:TJH917468 TTB917468:TTD917468 UCX917468:UCZ917468 UMT917468:UMV917468 UWP917468:UWR917468 VGL917468:VGN917468 VQH917468:VQJ917468 WAD917468:WAF917468 WJZ917468:WKB917468 WTV917468:WTX917468 HJ983004:HL983004 RF983004:RH983004 ABB983004:ABD983004 AKX983004:AKZ983004 AUT983004:AUV983004 BEP983004:BER983004 BOL983004:BON983004 BYH983004:BYJ983004 CID983004:CIF983004 CRZ983004:CSB983004 DBV983004:DBX983004 DLR983004:DLT983004 DVN983004:DVP983004 EFJ983004:EFL983004 EPF983004:EPH983004 EZB983004:EZD983004 FIX983004:FIZ983004 FST983004:FSV983004 GCP983004:GCR983004 GML983004:GMN983004 GWH983004:GWJ983004 HGD983004:HGF983004 HPZ983004:HQB983004 HZV983004:HZX983004 IJR983004:IJT983004 ITN983004:ITP983004 JDJ983004:JDL983004 JNF983004:JNH983004 JXB983004:JXD983004 KGX983004:KGZ983004 KQT983004:KQV983004 LAP983004:LAR983004 LKL983004:LKN983004 LUH983004:LUJ983004 MED983004:MEF983004 MNZ983004:MOB983004 MXV983004:MXX983004 NHR983004:NHT983004 NRN983004:NRP983004 OBJ983004:OBL983004 OLF983004:OLH983004 OVB983004:OVD983004 PEX983004:PEZ983004 POT983004:POV983004 PYP983004:PYR983004 QIL983004:QIN983004 QSH983004:QSJ983004 RCD983004:RCF983004 RLZ983004:RMB983004 RVV983004:RVX983004 SFR983004:SFT983004 SPN983004:SPP983004 SZJ983004:SZL983004 TJF983004:TJH983004 TTB983004:TTD983004 UCX983004:UCZ983004 UMT983004:UMV983004 UWP983004:UWR983004 VGL983004:VGN983004 VQH983004:VQJ983004 WAD983004:WAF983004 WJZ983004:WKB983004 WTV983004:WTX983004 E65495:E65500 HJ65495:HJ65499 RF65495:RF65499 ABB65495:ABB65499 AKX65495:AKX65499 AUT65495:AUT65499 BEP65495:BEP65499 BOL65495:BOL65499 BYH65495:BYH65499 CID65495:CID65499 CRZ65495:CRZ65499 DBV65495:DBV65499 DLR65495:DLR65499 DVN65495:DVN65499 EFJ65495:EFJ65499 EPF65495:EPF65499 EZB65495:EZB65499 FIX65495:FIX65499 FST65495:FST65499 GCP65495:GCP65499 GML65495:GML65499 GWH65495:GWH65499 HGD65495:HGD65499 HPZ65495:HPZ65499 HZV65495:HZV65499 IJR65495:IJR65499 ITN65495:ITN65499 JDJ65495:JDJ65499 JNF65495:JNF65499 JXB65495:JXB65499 KGX65495:KGX65499 KQT65495:KQT65499 LAP65495:LAP65499 LKL65495:LKL65499 LUH65495:LUH65499 MED65495:MED65499 MNZ65495:MNZ65499 MXV65495:MXV65499 NHR65495:NHR65499 NRN65495:NRN65499 OBJ65495:OBJ65499 OLF65495:OLF65499 OVB65495:OVB65499 PEX65495:PEX65499 POT65495:POT65499 PYP65495:PYP65499 QIL65495:QIL65499 QSH65495:QSH65499 RCD65495:RCD65499 RLZ65495:RLZ65499 RVV65495:RVV65499 SFR65495:SFR65499 SPN65495:SPN65499 SZJ65495:SZJ65499 TJF65495:TJF65499 TTB65495:TTB65499 UCX65495:UCX65499 UMT65495:UMT65499 UWP65495:UWP65499 VGL65495:VGL65499 VQH65495:VQH65499 WAD65495:WAD65499 WJZ65495:WJZ65499 WTV65495:WTV65499 E131031:E131036 HJ131031:HJ131035 RF131031:RF131035 ABB131031:ABB131035 AKX131031:AKX131035 AUT131031:AUT131035 BEP131031:BEP131035 BOL131031:BOL131035 BYH131031:BYH131035 CID131031:CID131035 CRZ131031:CRZ131035 DBV131031:DBV131035 DLR131031:DLR131035 DVN131031:DVN131035 EFJ131031:EFJ131035 EPF131031:EPF131035 EZB131031:EZB131035 FIX131031:FIX131035 FST131031:FST131035 GCP131031:GCP131035 GML131031:GML131035 GWH131031:GWH131035 HGD131031:HGD131035 HPZ131031:HPZ131035 HZV131031:HZV131035 IJR131031:IJR131035 ITN131031:ITN131035 JDJ131031:JDJ131035 JNF131031:JNF131035 JXB131031:JXB131035 KGX131031:KGX131035 KQT131031:KQT131035 LAP131031:LAP131035 LKL131031:LKL131035 LUH131031:LUH131035 MED131031:MED131035 MNZ131031:MNZ131035 MXV131031:MXV131035 NHR131031:NHR131035 NRN131031:NRN131035 OBJ131031:OBJ131035 OLF131031:OLF131035 OVB131031:OVB131035 PEX131031:PEX131035 POT131031:POT131035 PYP131031:PYP131035 QIL131031:QIL131035 QSH131031:QSH131035 RCD131031:RCD131035 RLZ131031:RLZ131035 RVV131031:RVV131035 SFR131031:SFR131035 SPN131031:SPN131035 SZJ131031:SZJ131035 TJF131031:TJF131035 TTB131031:TTB131035 UCX131031:UCX131035 UMT131031:UMT131035 UWP131031:UWP131035 VGL131031:VGL131035 VQH131031:VQH131035 WAD131031:WAD131035 WJZ131031:WJZ131035 WTV131031:WTV131035 E196567:E196572 HJ196567:HJ196571 RF196567:RF196571 ABB196567:ABB196571 AKX196567:AKX196571 AUT196567:AUT196571 BEP196567:BEP196571 BOL196567:BOL196571 BYH196567:BYH196571 CID196567:CID196571 CRZ196567:CRZ196571 DBV196567:DBV196571 DLR196567:DLR196571 DVN196567:DVN196571 EFJ196567:EFJ196571 EPF196567:EPF196571 EZB196567:EZB196571 FIX196567:FIX196571 FST196567:FST196571 GCP196567:GCP196571 GML196567:GML196571 GWH196567:GWH196571 HGD196567:HGD196571 HPZ196567:HPZ196571 HZV196567:HZV196571 IJR196567:IJR196571 ITN196567:ITN196571 JDJ196567:JDJ196571 JNF196567:JNF196571 JXB196567:JXB196571 KGX196567:KGX196571 KQT196567:KQT196571 LAP196567:LAP196571 LKL196567:LKL196571 LUH196567:LUH196571 MED196567:MED196571 MNZ196567:MNZ196571 MXV196567:MXV196571 NHR196567:NHR196571 NRN196567:NRN196571 OBJ196567:OBJ196571 OLF196567:OLF196571 OVB196567:OVB196571 PEX196567:PEX196571 POT196567:POT196571 PYP196567:PYP196571 QIL196567:QIL196571 QSH196567:QSH196571 RCD196567:RCD196571 RLZ196567:RLZ196571 RVV196567:RVV196571 SFR196567:SFR196571 SPN196567:SPN196571 SZJ196567:SZJ196571 TJF196567:TJF196571 TTB196567:TTB196571 UCX196567:UCX196571 UMT196567:UMT196571 UWP196567:UWP196571 VGL196567:VGL196571 VQH196567:VQH196571 WAD196567:WAD196571 WJZ196567:WJZ196571 WTV196567:WTV196571 E262103:E262108 HJ262103:HJ262107 RF262103:RF262107 ABB262103:ABB262107 AKX262103:AKX262107 AUT262103:AUT262107 BEP262103:BEP262107 BOL262103:BOL262107 BYH262103:BYH262107 CID262103:CID262107 CRZ262103:CRZ262107 DBV262103:DBV262107 DLR262103:DLR262107 DVN262103:DVN262107 EFJ262103:EFJ262107 EPF262103:EPF262107 EZB262103:EZB262107 FIX262103:FIX262107 FST262103:FST262107 GCP262103:GCP262107 GML262103:GML262107 GWH262103:GWH262107 HGD262103:HGD262107 HPZ262103:HPZ262107 HZV262103:HZV262107 IJR262103:IJR262107 ITN262103:ITN262107 JDJ262103:JDJ262107 JNF262103:JNF262107 JXB262103:JXB262107 KGX262103:KGX262107 KQT262103:KQT262107 LAP262103:LAP262107 LKL262103:LKL262107 LUH262103:LUH262107 MED262103:MED262107 MNZ262103:MNZ262107 MXV262103:MXV262107 NHR262103:NHR262107 NRN262103:NRN262107 OBJ262103:OBJ262107 OLF262103:OLF262107 OVB262103:OVB262107 PEX262103:PEX262107 POT262103:POT262107 PYP262103:PYP262107 QIL262103:QIL262107 QSH262103:QSH262107 RCD262103:RCD262107 RLZ262103:RLZ262107 RVV262103:RVV262107 SFR262103:SFR262107 SPN262103:SPN262107 SZJ262103:SZJ262107 TJF262103:TJF262107 TTB262103:TTB262107 UCX262103:UCX262107 UMT262103:UMT262107 UWP262103:UWP262107 VGL262103:VGL262107 VQH262103:VQH262107 WAD262103:WAD262107 WJZ262103:WJZ262107 WTV262103:WTV262107 E327639:E327644 HJ327639:HJ327643 RF327639:RF327643 ABB327639:ABB327643 AKX327639:AKX327643 AUT327639:AUT327643 BEP327639:BEP327643 BOL327639:BOL327643 BYH327639:BYH327643 CID327639:CID327643 CRZ327639:CRZ327643 DBV327639:DBV327643 DLR327639:DLR327643 DVN327639:DVN327643 EFJ327639:EFJ327643 EPF327639:EPF327643 EZB327639:EZB327643 FIX327639:FIX327643 FST327639:FST327643 GCP327639:GCP327643 GML327639:GML327643 GWH327639:GWH327643 HGD327639:HGD327643 HPZ327639:HPZ327643 HZV327639:HZV327643 IJR327639:IJR327643 ITN327639:ITN327643 JDJ327639:JDJ327643 JNF327639:JNF327643 JXB327639:JXB327643 KGX327639:KGX327643 KQT327639:KQT327643 LAP327639:LAP327643 LKL327639:LKL327643 LUH327639:LUH327643 MED327639:MED327643 MNZ327639:MNZ327643 MXV327639:MXV327643 NHR327639:NHR327643 NRN327639:NRN327643 OBJ327639:OBJ327643 OLF327639:OLF327643 OVB327639:OVB327643 PEX327639:PEX327643 POT327639:POT327643 PYP327639:PYP327643 QIL327639:QIL327643 QSH327639:QSH327643 RCD327639:RCD327643 RLZ327639:RLZ327643 RVV327639:RVV327643 SFR327639:SFR327643 SPN327639:SPN327643 SZJ327639:SZJ327643 TJF327639:TJF327643 TTB327639:TTB327643 UCX327639:UCX327643 UMT327639:UMT327643 UWP327639:UWP327643 VGL327639:VGL327643 VQH327639:VQH327643 WAD327639:WAD327643 WJZ327639:WJZ327643 WTV327639:WTV327643 E393175:E393180 HJ393175:HJ393179 RF393175:RF393179 ABB393175:ABB393179 AKX393175:AKX393179 AUT393175:AUT393179 BEP393175:BEP393179 BOL393175:BOL393179 BYH393175:BYH393179 CID393175:CID393179 CRZ393175:CRZ393179 DBV393175:DBV393179 DLR393175:DLR393179 DVN393175:DVN393179 EFJ393175:EFJ393179 EPF393175:EPF393179 EZB393175:EZB393179 FIX393175:FIX393179 FST393175:FST393179 GCP393175:GCP393179 GML393175:GML393179 GWH393175:GWH393179 HGD393175:HGD393179 HPZ393175:HPZ393179 HZV393175:HZV393179 IJR393175:IJR393179 ITN393175:ITN393179 JDJ393175:JDJ393179 JNF393175:JNF393179 JXB393175:JXB393179 KGX393175:KGX393179 KQT393175:KQT393179 LAP393175:LAP393179 LKL393175:LKL393179 LUH393175:LUH393179 MED393175:MED393179 MNZ393175:MNZ393179 MXV393175:MXV393179 NHR393175:NHR393179 NRN393175:NRN393179 OBJ393175:OBJ393179 OLF393175:OLF393179 OVB393175:OVB393179 PEX393175:PEX393179 POT393175:POT393179 PYP393175:PYP393179 QIL393175:QIL393179 QSH393175:QSH393179 RCD393175:RCD393179 RLZ393175:RLZ393179 RVV393175:RVV393179 SFR393175:SFR393179 SPN393175:SPN393179 SZJ393175:SZJ393179 TJF393175:TJF393179 TTB393175:TTB393179 UCX393175:UCX393179 UMT393175:UMT393179 UWP393175:UWP393179 VGL393175:VGL393179 VQH393175:VQH393179 WAD393175:WAD393179 WJZ393175:WJZ393179 WTV393175:WTV393179 E458711:E458716 HJ458711:HJ458715 RF458711:RF458715 ABB458711:ABB458715 AKX458711:AKX458715 AUT458711:AUT458715 BEP458711:BEP458715 BOL458711:BOL458715 BYH458711:BYH458715 CID458711:CID458715 CRZ458711:CRZ458715 DBV458711:DBV458715 DLR458711:DLR458715 DVN458711:DVN458715 EFJ458711:EFJ458715 EPF458711:EPF458715 EZB458711:EZB458715 FIX458711:FIX458715 FST458711:FST458715 GCP458711:GCP458715 GML458711:GML458715 GWH458711:GWH458715 HGD458711:HGD458715 HPZ458711:HPZ458715 HZV458711:HZV458715 IJR458711:IJR458715 ITN458711:ITN458715 JDJ458711:JDJ458715 JNF458711:JNF458715 JXB458711:JXB458715 KGX458711:KGX458715 KQT458711:KQT458715 LAP458711:LAP458715 LKL458711:LKL458715 LUH458711:LUH458715 MED458711:MED458715 MNZ458711:MNZ458715 MXV458711:MXV458715 NHR458711:NHR458715 NRN458711:NRN458715 OBJ458711:OBJ458715 OLF458711:OLF458715 OVB458711:OVB458715 PEX458711:PEX458715 POT458711:POT458715 PYP458711:PYP458715 QIL458711:QIL458715 QSH458711:QSH458715 RCD458711:RCD458715 RLZ458711:RLZ458715 RVV458711:RVV458715 SFR458711:SFR458715 SPN458711:SPN458715 SZJ458711:SZJ458715 TJF458711:TJF458715 TTB458711:TTB458715 UCX458711:UCX458715 UMT458711:UMT458715 UWP458711:UWP458715 VGL458711:VGL458715 VQH458711:VQH458715 WAD458711:WAD458715 WJZ458711:WJZ458715 WTV458711:WTV458715 E524247:E524252 HJ524247:HJ524251 RF524247:RF524251 ABB524247:ABB524251 AKX524247:AKX524251 AUT524247:AUT524251 BEP524247:BEP524251 BOL524247:BOL524251 BYH524247:BYH524251 CID524247:CID524251 CRZ524247:CRZ524251 DBV524247:DBV524251 DLR524247:DLR524251 DVN524247:DVN524251 EFJ524247:EFJ524251 EPF524247:EPF524251 EZB524247:EZB524251 FIX524247:FIX524251 FST524247:FST524251 GCP524247:GCP524251 GML524247:GML524251 GWH524247:GWH524251 HGD524247:HGD524251 HPZ524247:HPZ524251 HZV524247:HZV524251 IJR524247:IJR524251 ITN524247:ITN524251 JDJ524247:JDJ524251 JNF524247:JNF524251 JXB524247:JXB524251 KGX524247:KGX524251 KQT524247:KQT524251 LAP524247:LAP524251 LKL524247:LKL524251 LUH524247:LUH524251 MED524247:MED524251 MNZ524247:MNZ524251 MXV524247:MXV524251 NHR524247:NHR524251 NRN524247:NRN524251 OBJ524247:OBJ524251 OLF524247:OLF524251 OVB524247:OVB524251 PEX524247:PEX524251 POT524247:POT524251 PYP524247:PYP524251 QIL524247:QIL524251 QSH524247:QSH524251 RCD524247:RCD524251 RLZ524247:RLZ524251 RVV524247:RVV524251 SFR524247:SFR524251 SPN524247:SPN524251 SZJ524247:SZJ524251 TJF524247:TJF524251 TTB524247:TTB524251 UCX524247:UCX524251 UMT524247:UMT524251 UWP524247:UWP524251 VGL524247:VGL524251 VQH524247:VQH524251 WAD524247:WAD524251 WJZ524247:WJZ524251 WTV524247:WTV524251 E589783:E589788 HJ589783:HJ589787 RF589783:RF589787 ABB589783:ABB589787 AKX589783:AKX589787 AUT589783:AUT589787 BEP589783:BEP589787 BOL589783:BOL589787 BYH589783:BYH589787 CID589783:CID589787 CRZ589783:CRZ589787 DBV589783:DBV589787 DLR589783:DLR589787 DVN589783:DVN589787 EFJ589783:EFJ589787 EPF589783:EPF589787 EZB589783:EZB589787 FIX589783:FIX589787 FST589783:FST589787 GCP589783:GCP589787 GML589783:GML589787 GWH589783:GWH589787 HGD589783:HGD589787 HPZ589783:HPZ589787 HZV589783:HZV589787 IJR589783:IJR589787 ITN589783:ITN589787 JDJ589783:JDJ589787 JNF589783:JNF589787 JXB589783:JXB589787 KGX589783:KGX589787 KQT589783:KQT589787 LAP589783:LAP589787 LKL589783:LKL589787 LUH589783:LUH589787 MED589783:MED589787 MNZ589783:MNZ589787 MXV589783:MXV589787 NHR589783:NHR589787 NRN589783:NRN589787 OBJ589783:OBJ589787 OLF589783:OLF589787 OVB589783:OVB589787 PEX589783:PEX589787 POT589783:POT589787 PYP589783:PYP589787 QIL589783:QIL589787 QSH589783:QSH589787 RCD589783:RCD589787 RLZ589783:RLZ589787 RVV589783:RVV589787 SFR589783:SFR589787 SPN589783:SPN589787 SZJ589783:SZJ589787 TJF589783:TJF589787 TTB589783:TTB589787 UCX589783:UCX589787 UMT589783:UMT589787 UWP589783:UWP589787 VGL589783:VGL589787 VQH589783:VQH589787 WAD589783:WAD589787 WJZ589783:WJZ589787 WTV589783:WTV589787 E655319:E655324 HJ655319:HJ655323 RF655319:RF655323 ABB655319:ABB655323 AKX655319:AKX655323 AUT655319:AUT655323 BEP655319:BEP655323 BOL655319:BOL655323 BYH655319:BYH655323 CID655319:CID655323 CRZ655319:CRZ655323 DBV655319:DBV655323 DLR655319:DLR655323 DVN655319:DVN655323 EFJ655319:EFJ655323 EPF655319:EPF655323 EZB655319:EZB655323 FIX655319:FIX655323 FST655319:FST655323 GCP655319:GCP655323 GML655319:GML655323 GWH655319:GWH655323 HGD655319:HGD655323 HPZ655319:HPZ655323 HZV655319:HZV655323 IJR655319:IJR655323 ITN655319:ITN655323 JDJ655319:JDJ655323 JNF655319:JNF655323 JXB655319:JXB655323 KGX655319:KGX655323 KQT655319:KQT655323 LAP655319:LAP655323 LKL655319:LKL655323 LUH655319:LUH655323 MED655319:MED655323 MNZ655319:MNZ655323 MXV655319:MXV655323 NHR655319:NHR655323 NRN655319:NRN655323 OBJ655319:OBJ655323 OLF655319:OLF655323 OVB655319:OVB655323 PEX655319:PEX655323 POT655319:POT655323 PYP655319:PYP655323 QIL655319:QIL655323 QSH655319:QSH655323 RCD655319:RCD655323 RLZ655319:RLZ655323 RVV655319:RVV655323 SFR655319:SFR655323 SPN655319:SPN655323 SZJ655319:SZJ655323 TJF655319:TJF655323 TTB655319:TTB655323 UCX655319:UCX655323 UMT655319:UMT655323 UWP655319:UWP655323 VGL655319:VGL655323 VQH655319:VQH655323 WAD655319:WAD655323 WJZ655319:WJZ655323 WTV655319:WTV655323 E720855:E720860 HJ720855:HJ720859 RF720855:RF720859 ABB720855:ABB720859 AKX720855:AKX720859 AUT720855:AUT720859 BEP720855:BEP720859 BOL720855:BOL720859 BYH720855:BYH720859 CID720855:CID720859 CRZ720855:CRZ720859 DBV720855:DBV720859 DLR720855:DLR720859 DVN720855:DVN720859 EFJ720855:EFJ720859 EPF720855:EPF720859 EZB720855:EZB720859 FIX720855:FIX720859 FST720855:FST720859 GCP720855:GCP720859 GML720855:GML720859 GWH720855:GWH720859 HGD720855:HGD720859 HPZ720855:HPZ720859 HZV720855:HZV720859 IJR720855:IJR720859 ITN720855:ITN720859 JDJ720855:JDJ720859 JNF720855:JNF720859 JXB720855:JXB720859 KGX720855:KGX720859 KQT720855:KQT720859 LAP720855:LAP720859 LKL720855:LKL720859 LUH720855:LUH720859 MED720855:MED720859 MNZ720855:MNZ720859 MXV720855:MXV720859 NHR720855:NHR720859 NRN720855:NRN720859 OBJ720855:OBJ720859 OLF720855:OLF720859 OVB720855:OVB720859 PEX720855:PEX720859 POT720855:POT720859 PYP720855:PYP720859 QIL720855:QIL720859 QSH720855:QSH720859 RCD720855:RCD720859 RLZ720855:RLZ720859 RVV720855:RVV720859 SFR720855:SFR720859 SPN720855:SPN720859 SZJ720855:SZJ720859 TJF720855:TJF720859 TTB720855:TTB720859 UCX720855:UCX720859 UMT720855:UMT720859 UWP720855:UWP720859 VGL720855:VGL720859 VQH720855:VQH720859 WAD720855:WAD720859 WJZ720855:WJZ720859 WTV720855:WTV720859 E786391:E786396 HJ786391:HJ786395 RF786391:RF786395 ABB786391:ABB786395 AKX786391:AKX786395 AUT786391:AUT786395 BEP786391:BEP786395 BOL786391:BOL786395 BYH786391:BYH786395 CID786391:CID786395 CRZ786391:CRZ786395 DBV786391:DBV786395 DLR786391:DLR786395 DVN786391:DVN786395 EFJ786391:EFJ786395 EPF786391:EPF786395 EZB786391:EZB786395 FIX786391:FIX786395 FST786391:FST786395 GCP786391:GCP786395 GML786391:GML786395 GWH786391:GWH786395 HGD786391:HGD786395 HPZ786391:HPZ786395 HZV786391:HZV786395 IJR786391:IJR786395 ITN786391:ITN786395 JDJ786391:JDJ786395 JNF786391:JNF786395 JXB786391:JXB786395 KGX786391:KGX786395 KQT786391:KQT786395 LAP786391:LAP786395 LKL786391:LKL786395 LUH786391:LUH786395 MED786391:MED786395 MNZ786391:MNZ786395 MXV786391:MXV786395 NHR786391:NHR786395 NRN786391:NRN786395 OBJ786391:OBJ786395 OLF786391:OLF786395 OVB786391:OVB786395 PEX786391:PEX786395 POT786391:POT786395 PYP786391:PYP786395 QIL786391:QIL786395 QSH786391:QSH786395 RCD786391:RCD786395 RLZ786391:RLZ786395 RVV786391:RVV786395 SFR786391:SFR786395 SPN786391:SPN786395 SZJ786391:SZJ786395 TJF786391:TJF786395 TTB786391:TTB786395 UCX786391:UCX786395 UMT786391:UMT786395 UWP786391:UWP786395 VGL786391:VGL786395 VQH786391:VQH786395 WAD786391:WAD786395 WJZ786391:WJZ786395 WTV786391:WTV786395 E851927:E851932 HJ851927:HJ851931 RF851927:RF851931 ABB851927:ABB851931 AKX851927:AKX851931 AUT851927:AUT851931 BEP851927:BEP851931 BOL851927:BOL851931 BYH851927:BYH851931 CID851927:CID851931 CRZ851927:CRZ851931 DBV851927:DBV851931 DLR851927:DLR851931 DVN851927:DVN851931 EFJ851927:EFJ851931 EPF851927:EPF851931 EZB851927:EZB851931 FIX851927:FIX851931 FST851927:FST851931 GCP851927:GCP851931 GML851927:GML851931 GWH851927:GWH851931 HGD851927:HGD851931 HPZ851927:HPZ851931 HZV851927:HZV851931 IJR851927:IJR851931 ITN851927:ITN851931 JDJ851927:JDJ851931 JNF851927:JNF851931 JXB851927:JXB851931 KGX851927:KGX851931 KQT851927:KQT851931 LAP851927:LAP851931 LKL851927:LKL851931 LUH851927:LUH851931 MED851927:MED851931 MNZ851927:MNZ851931 MXV851927:MXV851931 NHR851927:NHR851931 NRN851927:NRN851931 OBJ851927:OBJ851931 OLF851927:OLF851931 OVB851927:OVB851931 PEX851927:PEX851931 POT851927:POT851931 PYP851927:PYP851931 QIL851927:QIL851931 QSH851927:QSH851931 RCD851927:RCD851931 RLZ851927:RLZ851931 RVV851927:RVV851931 SFR851927:SFR851931 SPN851927:SPN851931 SZJ851927:SZJ851931 TJF851927:TJF851931 TTB851927:TTB851931 UCX851927:UCX851931 UMT851927:UMT851931 UWP851927:UWP851931 VGL851927:VGL851931 VQH851927:VQH851931 WAD851927:WAD851931 WJZ851927:WJZ851931 WTV851927:WTV851931 E917463:E917468 HJ917463:HJ917467 RF917463:RF917467 ABB917463:ABB917467 AKX917463:AKX917467 AUT917463:AUT917467 BEP917463:BEP917467 BOL917463:BOL917467 BYH917463:BYH917467 CID917463:CID917467 CRZ917463:CRZ917467 DBV917463:DBV917467 DLR917463:DLR917467 DVN917463:DVN917467 EFJ917463:EFJ917467 EPF917463:EPF917467 EZB917463:EZB917467 FIX917463:FIX917467 FST917463:FST917467 GCP917463:GCP917467 GML917463:GML917467 GWH917463:GWH917467 HGD917463:HGD917467 HPZ917463:HPZ917467 HZV917463:HZV917467 IJR917463:IJR917467 ITN917463:ITN917467 JDJ917463:JDJ917467 JNF917463:JNF917467 JXB917463:JXB917467 KGX917463:KGX917467 KQT917463:KQT917467 LAP917463:LAP917467 LKL917463:LKL917467 LUH917463:LUH917467 MED917463:MED917467 MNZ917463:MNZ917467 MXV917463:MXV917467 NHR917463:NHR917467 NRN917463:NRN917467 OBJ917463:OBJ917467 OLF917463:OLF917467 OVB917463:OVB917467 PEX917463:PEX917467 POT917463:POT917467 PYP917463:PYP917467 QIL917463:QIL917467 QSH917463:QSH917467 RCD917463:RCD917467 RLZ917463:RLZ917467 RVV917463:RVV917467 SFR917463:SFR917467 SPN917463:SPN917467 SZJ917463:SZJ917467 TJF917463:TJF917467 TTB917463:TTB917467 UCX917463:UCX917467 UMT917463:UMT917467 UWP917463:UWP917467 VGL917463:VGL917467 VQH917463:VQH917467 WAD917463:WAD917467 WJZ917463:WJZ917467 WTV917463:WTV917467 E982999:E983004 HJ982999:HJ983003 RF982999:RF983003 ABB982999:ABB983003 AKX982999:AKX983003 AUT982999:AUT983003 BEP982999:BEP983003 BOL982999:BOL983003 BYH982999:BYH983003 CID982999:CID983003 CRZ982999:CRZ983003 DBV982999:DBV983003 DLR982999:DLR983003 DVN982999:DVN983003 EFJ982999:EFJ983003 EPF982999:EPF983003 EZB982999:EZB983003 FIX982999:FIX983003 FST982999:FST983003 GCP982999:GCP983003 GML982999:GML983003 GWH982999:GWH983003 HGD982999:HGD983003 HPZ982999:HPZ983003 HZV982999:HZV983003 IJR982999:IJR983003 ITN982999:ITN983003 JDJ982999:JDJ983003 JNF982999:JNF983003 JXB982999:JXB983003 KGX982999:KGX983003 KQT982999:KQT983003 LAP982999:LAP983003 LKL982999:LKL983003 LUH982999:LUH983003 MED982999:MED983003 MNZ982999:MNZ983003 MXV982999:MXV983003 NHR982999:NHR983003 NRN982999:NRN983003 OBJ982999:OBJ983003 OLF982999:OLF983003 OVB982999:OVB983003 PEX982999:PEX983003 POT982999:POT983003 PYP982999:PYP983003 QIL982999:QIL983003 QSH982999:QSH983003 RCD982999:RCD983003 RLZ982999:RLZ983003 RVV982999:RVV983003 SFR982999:SFR983003 SPN982999:SPN983003 SZJ982999:SZJ983003 TJF982999:TJF983003 TTB982999:TTB983003 UCX982999:UCX983003 UMT982999:UMT983003 UWP982999:UWP983003 VGL982999:VGL983003 VQH982999:VQH983003 WAD982999:WAD983003 WJZ982999:WJZ983003 WTV982999:WTV983003 HK21 RG21 ABC21 AKY21 AUU21 BEQ21 BOM21 BYI21 CIE21 CSA21 DBW21 DLS21 DVO21 EFK21 EPG21 EZC21 FIY21 FSU21 GCQ21 GMM21 GWI21 HGE21 HQA21 HZW21 IJS21 ITO21 JDK21 JNG21 JXC21 KGY21 KQU21 LAQ21 LKM21 LUI21 MEE21 MOA21 MXW21 NHS21 NRO21 OBK21 OLG21 OVC21 PEY21 POU21 PYQ21 QIM21 QSI21 RCE21 RMA21 RVW21 SFS21 SPO21 SZK21 TJG21 TTC21 UCY21 UMU21 UWQ21 VGM21 VQI21 WAE21 WKA21 WTW21 HK65531 RG65531 ABC65531 AKY65531 AUU65531 BEQ65531 BOM65531 BYI65531 CIE65531 CSA65531 DBW65531 DLS65531 DVO65531 EFK65531 EPG65531 EZC65531 FIY65531 FSU65531 GCQ65531 GMM65531 GWI65531 HGE65531 HQA65531 HZW65531 IJS65531 ITO65531 JDK65531 JNG65531 JXC65531 KGY65531 KQU65531 LAQ65531 LKM65531 LUI65531 MEE65531 MOA65531 MXW65531 NHS65531 NRO65531 OBK65531 OLG65531 OVC65531 PEY65531 POU65531 PYQ65531 QIM65531 QSI65531 RCE65531 RMA65531 RVW65531 SFS65531 SPO65531 SZK65531 TJG65531 TTC65531 UCY65531 UMU65531 UWQ65531 VGM65531 VQI65531 WAE65531 WKA65531 WTW65531 HK131067 RG131067 ABC131067 AKY131067 AUU131067 BEQ131067 BOM131067 BYI131067 CIE131067 CSA131067 DBW131067 DLS131067 DVO131067 EFK131067 EPG131067 EZC131067 FIY131067 FSU131067 GCQ131067 GMM131067 GWI131067 HGE131067 HQA131067 HZW131067 IJS131067 ITO131067 JDK131067 JNG131067 JXC131067 KGY131067 KQU131067 LAQ131067 LKM131067 LUI131067 MEE131067 MOA131067 MXW131067 NHS131067 NRO131067 OBK131067 OLG131067 OVC131067 PEY131067 POU131067 PYQ131067 QIM131067 QSI131067 RCE131067 RMA131067 RVW131067 SFS131067 SPO131067 SZK131067 TJG131067 TTC131067 UCY131067 UMU131067 UWQ131067 VGM131067 VQI131067 WAE131067 WKA131067 WTW131067 HK196603 RG196603 ABC196603 AKY196603 AUU196603 BEQ196603 BOM196603 BYI196603 CIE196603 CSA196603 DBW196603 DLS196603 DVO196603 EFK196603 EPG196603 EZC196603 FIY196603 FSU196603 GCQ196603 GMM196603 GWI196603 HGE196603 HQA196603 HZW196603 IJS196603 ITO196603 JDK196603 JNG196603 JXC196603 KGY196603 KQU196603 LAQ196603 LKM196603 LUI196603 MEE196603 MOA196603 MXW196603 NHS196603 NRO196603 OBK196603 OLG196603 OVC196603 PEY196603 POU196603 PYQ196603 QIM196603 QSI196603 RCE196603 RMA196603 RVW196603 SFS196603 SPO196603 SZK196603 TJG196603 TTC196603 UCY196603 UMU196603 UWQ196603 VGM196603 VQI196603 WAE196603 WKA196603 WTW196603 HK262139 RG262139 ABC262139 AKY262139 AUU262139 BEQ262139 BOM262139 BYI262139 CIE262139 CSA262139 DBW262139 DLS262139 DVO262139 EFK262139 EPG262139 EZC262139 FIY262139 FSU262139 GCQ262139 GMM262139 GWI262139 HGE262139 HQA262139 HZW262139 IJS262139 ITO262139 JDK262139 JNG262139 JXC262139 KGY262139 KQU262139 LAQ262139 LKM262139 LUI262139 MEE262139 MOA262139 MXW262139 NHS262139 NRO262139 OBK262139 OLG262139 OVC262139 PEY262139 POU262139 PYQ262139 QIM262139 QSI262139 RCE262139 RMA262139 RVW262139 SFS262139 SPO262139 SZK262139 TJG262139 TTC262139 UCY262139 UMU262139 UWQ262139 VGM262139 VQI262139 WAE262139 WKA262139 WTW262139 HK327675 RG327675 ABC327675 AKY327675 AUU327675 BEQ327675 BOM327675 BYI327675 CIE327675 CSA327675 DBW327675 DLS327675 DVO327675 EFK327675 EPG327675 EZC327675 FIY327675 FSU327675 GCQ327675 GMM327675 GWI327675 HGE327675 HQA327675 HZW327675 IJS327675 ITO327675 JDK327675 JNG327675 JXC327675 KGY327675 KQU327675 LAQ327675 LKM327675 LUI327675 MEE327675 MOA327675 MXW327675 NHS327675 NRO327675 OBK327675 OLG327675 OVC327675 PEY327675 POU327675 PYQ327675 QIM327675 QSI327675 RCE327675 RMA327675 RVW327675 SFS327675 SPO327675 SZK327675 TJG327675 TTC327675 UCY327675 UMU327675 UWQ327675 VGM327675 VQI327675 WAE327675 WKA327675 WTW327675 HK393211 RG393211 ABC393211 AKY393211 AUU393211 BEQ393211 BOM393211 BYI393211 CIE393211 CSA393211 DBW393211 DLS393211 DVO393211 EFK393211 EPG393211 EZC393211 FIY393211 FSU393211 GCQ393211 GMM393211 GWI393211 HGE393211 HQA393211 HZW393211 IJS393211 ITO393211 JDK393211 JNG393211 JXC393211 KGY393211 KQU393211 LAQ393211 LKM393211 LUI393211 MEE393211 MOA393211 MXW393211 NHS393211 NRO393211 OBK393211 OLG393211 OVC393211 PEY393211 POU393211 PYQ393211 QIM393211 QSI393211 RCE393211 RMA393211 RVW393211 SFS393211 SPO393211 SZK393211 TJG393211 TTC393211 UCY393211 UMU393211 UWQ393211 VGM393211 VQI393211 WAE393211 WKA393211 WTW393211 HK458747 RG458747 ABC458747 AKY458747 AUU458747 BEQ458747 BOM458747 BYI458747 CIE458747 CSA458747 DBW458747 DLS458747 DVO458747 EFK458747 EPG458747 EZC458747 FIY458747 FSU458747 GCQ458747 GMM458747 GWI458747 HGE458747 HQA458747 HZW458747 IJS458747 ITO458747 JDK458747 JNG458747 JXC458747 KGY458747 KQU458747 LAQ458747 LKM458747 LUI458747 MEE458747 MOA458747 MXW458747 NHS458747 NRO458747 OBK458747 OLG458747 OVC458747 PEY458747 POU458747 PYQ458747 QIM458747 QSI458747 RCE458747 RMA458747 RVW458747 SFS458747 SPO458747 SZK458747 TJG458747 TTC458747 UCY458747 UMU458747 UWQ458747 VGM458747 VQI458747 WAE458747 WKA458747 WTW458747 HK524283 RG524283 ABC524283 AKY524283 AUU524283 BEQ524283 BOM524283 BYI524283 CIE524283 CSA524283 DBW524283 DLS524283 DVO524283 EFK524283 EPG524283 EZC524283 FIY524283 FSU524283 GCQ524283 GMM524283 GWI524283 HGE524283 HQA524283 HZW524283 IJS524283 ITO524283 JDK524283 JNG524283 JXC524283 KGY524283 KQU524283 LAQ524283 LKM524283 LUI524283 MEE524283 MOA524283 MXW524283 NHS524283 NRO524283 OBK524283 OLG524283 OVC524283 PEY524283 POU524283 PYQ524283 QIM524283 QSI524283 RCE524283 RMA524283 RVW524283 SFS524283 SPO524283 SZK524283 TJG524283 TTC524283 UCY524283 UMU524283 UWQ524283 VGM524283 VQI524283 WAE524283 WKA524283 WTW524283 HK589819 RG589819 ABC589819 AKY589819 AUU589819 BEQ589819 BOM589819 BYI589819 CIE589819 CSA589819 DBW589819 DLS589819 DVO589819 EFK589819 EPG589819 EZC589819 FIY589819 FSU589819 GCQ589819 GMM589819 GWI589819 HGE589819 HQA589819 HZW589819 IJS589819 ITO589819 JDK589819 JNG589819 JXC589819 KGY589819 KQU589819 LAQ589819 LKM589819 LUI589819 MEE589819 MOA589819 MXW589819 NHS589819 NRO589819 OBK589819 OLG589819 OVC589819 PEY589819 POU589819 PYQ589819 QIM589819 QSI589819 RCE589819 RMA589819 RVW589819 SFS589819 SPO589819 SZK589819 TJG589819 TTC589819 UCY589819 UMU589819 UWQ589819 VGM589819 VQI589819 WAE589819 WKA589819 WTW589819 HK655355 RG655355 ABC655355 AKY655355 AUU655355 BEQ655355 BOM655355 BYI655355 CIE655355 CSA655355 DBW655355 DLS655355 DVO655355 EFK655355 EPG655355 EZC655355 FIY655355 FSU655355 GCQ655355 GMM655355 GWI655355 HGE655355 HQA655355 HZW655355 IJS655355 ITO655355 JDK655355 JNG655355 JXC655355 KGY655355 KQU655355 LAQ655355 LKM655355 LUI655355 MEE655355 MOA655355 MXW655355 NHS655355 NRO655355 OBK655355 OLG655355 OVC655355 PEY655355 POU655355 PYQ655355 QIM655355 QSI655355 RCE655355 RMA655355 RVW655355 SFS655355 SPO655355 SZK655355 TJG655355 TTC655355 UCY655355 UMU655355 UWQ655355 VGM655355 VQI655355 WAE655355 WKA655355 WTW655355 HK720891 RG720891 ABC720891 AKY720891 AUU720891 BEQ720891 BOM720891 BYI720891 CIE720891 CSA720891 DBW720891 DLS720891 DVO720891 EFK720891 EPG720891 EZC720891 FIY720891 FSU720891 GCQ720891 GMM720891 GWI720891 HGE720891 HQA720891 HZW720891 IJS720891 ITO720891 JDK720891 JNG720891 JXC720891 KGY720891 KQU720891 LAQ720891 LKM720891 LUI720891 MEE720891 MOA720891 MXW720891 NHS720891 NRO720891 OBK720891 OLG720891 OVC720891 PEY720891 POU720891 PYQ720891 QIM720891 QSI720891 RCE720891 RMA720891 RVW720891 SFS720891 SPO720891 SZK720891 TJG720891 TTC720891 UCY720891 UMU720891 UWQ720891 VGM720891 VQI720891 WAE720891 WKA720891 WTW720891 HK786427 RG786427 ABC786427 AKY786427 AUU786427 BEQ786427 BOM786427 BYI786427 CIE786427 CSA786427 DBW786427 DLS786427 DVO786427 EFK786427 EPG786427 EZC786427 FIY786427 FSU786427 GCQ786427 GMM786427 GWI786427 HGE786427 HQA786427 HZW786427 IJS786427 ITO786427 JDK786427 JNG786427 JXC786427 KGY786427 KQU786427 LAQ786427 LKM786427 LUI786427 MEE786427 MOA786427 MXW786427 NHS786427 NRO786427 OBK786427 OLG786427 OVC786427 PEY786427 POU786427 PYQ786427 QIM786427 QSI786427 RCE786427 RMA786427 RVW786427 SFS786427 SPO786427 SZK786427 TJG786427 TTC786427 UCY786427 UMU786427 UWQ786427 VGM786427 VQI786427 WAE786427 WKA786427 WTW786427 HK851963 RG851963 ABC851963 AKY851963 AUU851963 BEQ851963 BOM851963 BYI851963 CIE851963 CSA851963 DBW851963 DLS851963 DVO851963 EFK851963 EPG851963 EZC851963 FIY851963 FSU851963 GCQ851963 GMM851963 GWI851963 HGE851963 HQA851963 HZW851963 IJS851963 ITO851963 JDK851963 JNG851963 JXC851963 KGY851963 KQU851963 LAQ851963 LKM851963 LUI851963 MEE851963 MOA851963 MXW851963 NHS851963 NRO851963 OBK851963 OLG851963 OVC851963 PEY851963 POU851963 PYQ851963 QIM851963 QSI851963 RCE851963 RMA851963 RVW851963 SFS851963 SPO851963 SZK851963 TJG851963 TTC851963 UCY851963 UMU851963 UWQ851963 VGM851963 VQI851963 WAE851963 WKA851963 WTW851963 HK917499 RG917499 ABC917499 AKY917499 AUU917499 BEQ917499 BOM917499 BYI917499 CIE917499 CSA917499 DBW917499 DLS917499 DVO917499 EFK917499 EPG917499 EZC917499 FIY917499 FSU917499 GCQ917499 GMM917499 GWI917499 HGE917499 HQA917499 HZW917499 IJS917499 ITO917499 JDK917499 JNG917499 JXC917499 KGY917499 KQU917499 LAQ917499 LKM917499 LUI917499 MEE917499 MOA917499 MXW917499 NHS917499 NRO917499 OBK917499 OLG917499 OVC917499 PEY917499 POU917499 PYQ917499 QIM917499 QSI917499 RCE917499 RMA917499 RVW917499 SFS917499 SPO917499 SZK917499 TJG917499 TTC917499 UCY917499 UMU917499 UWQ917499 VGM917499 VQI917499 WAE917499 WKA917499 WTW917499 HK983035 RG983035 ABC983035 AKY983035 AUU983035 BEQ983035 BOM983035 BYI983035 CIE983035 CSA983035 DBW983035 DLS983035 DVO983035 EFK983035 EPG983035 EZC983035 FIY983035 FSU983035 GCQ983035 GMM983035 GWI983035 HGE983035 HQA983035 HZW983035 IJS983035 ITO983035 JDK983035 JNG983035 JXC983035 KGY983035 KQU983035 LAQ983035 LKM983035 LUI983035 MEE983035 MOA983035 MXW983035 NHS983035 NRO983035 OBK983035 OLG983035 OVC983035 PEY983035 POU983035 PYQ983035 QIM983035 QSI983035 RCE983035 RMA983035 RVW983035 SFS983035 SPO983035 SZK983035 TJG983035 TTC983035 UCY983035 UMU983035 UWQ983035 VGM983035 VQI983035 WAE983035 WKA983035 WTW983035 HJ17:HL17 RF17:RH17 ABB17:ABD17 AKX17:AKZ17 AUT17:AUV17 BEP17:BER17 BOL17:BON17 BYH17:BYJ17 CID17:CIF17 CRZ17:CSB17 DBV17:DBX17 DLR17:DLT17 DVN17:DVP17 EFJ17:EFL17 EPF17:EPH17 EZB17:EZD17 FIX17:FIZ17 FST17:FSV17 GCP17:GCR17 GML17:GMN17 GWH17:GWJ17 HGD17:HGF17 HPZ17:HQB17 HZV17:HZX17 IJR17:IJT17 ITN17:ITP17 JDJ17:JDL17 JNF17:JNH17 JXB17:JXD17 KGX17:KGZ17 KQT17:KQV17 LAP17:LAR17 LKL17:LKN17 LUH17:LUJ17 MED17:MEF17 MNZ17:MOB17 MXV17:MXX17 NHR17:NHT17 NRN17:NRP17 OBJ17:OBL17 OLF17:OLH17 OVB17:OVD17 PEX17:PEZ17 POT17:POV17 PYP17:PYR17 QIL17:QIN17 QSH17:QSJ17 RCD17:RCF17 RLZ17:RMB17 RVV17:RVX17 SFR17:SFT17 SPN17:SPP17 SZJ17:SZL17 TJF17:TJH17 TTB17:TTD17 UCX17:UCZ17 UMT17:UMV17 UWP17:UWR17 VGL17:VGN17 VQH17:VQJ17 WAD17:WAF17 WJZ17:WKB17 WTV17:WTX17 E65523:E65539 HJ65527:HL65527 RF65527:RH65527 ABB65527:ABD65527 AKX65527:AKZ65527 AUT65527:AUV65527 BEP65527:BER65527 BOL65527:BON65527 BYH65527:BYJ65527 CID65527:CIF65527 CRZ65527:CSB65527 DBV65527:DBX65527 DLR65527:DLT65527 DVN65527:DVP65527 EFJ65527:EFL65527 EPF65527:EPH65527 EZB65527:EZD65527 FIX65527:FIZ65527 FST65527:FSV65527 GCP65527:GCR65527 GML65527:GMN65527 GWH65527:GWJ65527 HGD65527:HGF65527 HPZ65527:HQB65527 HZV65527:HZX65527 IJR65527:IJT65527 ITN65527:ITP65527 JDJ65527:JDL65527 JNF65527:JNH65527 JXB65527:JXD65527 KGX65527:KGZ65527 KQT65527:KQV65527 LAP65527:LAR65527 LKL65527:LKN65527 LUH65527:LUJ65527 MED65527:MEF65527 MNZ65527:MOB65527 MXV65527:MXX65527 NHR65527:NHT65527 NRN65527:NRP65527 OBJ65527:OBL65527 OLF65527:OLH65527 OVB65527:OVD65527 PEX65527:PEZ65527 POT65527:POV65527 PYP65527:PYR65527 QIL65527:QIN65527 QSH65527:QSJ65527 RCD65527:RCF65527 RLZ65527:RMB65527 RVV65527:RVX65527 SFR65527:SFT65527 SPN65527:SPP65527 SZJ65527:SZL65527 TJF65527:TJH65527 TTB65527:TTD65527 UCX65527:UCZ65527 UMT65527:UMV65527 UWP65527:UWR65527 VGL65527:VGN65527 VQH65527:VQJ65527 WAD65527:WAF65527 WJZ65527:WKB65527 WTV65527:WTX65527 E131059:E131075 HJ131063:HL131063 RF131063:RH131063 ABB131063:ABD131063 AKX131063:AKZ131063 AUT131063:AUV131063 BEP131063:BER131063 BOL131063:BON131063 BYH131063:BYJ131063 CID131063:CIF131063 CRZ131063:CSB131063 DBV131063:DBX131063 DLR131063:DLT131063 DVN131063:DVP131063 EFJ131063:EFL131063 EPF131063:EPH131063 EZB131063:EZD131063 FIX131063:FIZ131063 FST131063:FSV131063 GCP131063:GCR131063 GML131063:GMN131063 GWH131063:GWJ131063 HGD131063:HGF131063 HPZ131063:HQB131063 HZV131063:HZX131063 IJR131063:IJT131063 ITN131063:ITP131063 JDJ131063:JDL131063 JNF131063:JNH131063 JXB131063:JXD131063 KGX131063:KGZ131063 KQT131063:KQV131063 LAP131063:LAR131063 LKL131063:LKN131063 LUH131063:LUJ131063 MED131063:MEF131063 MNZ131063:MOB131063 MXV131063:MXX131063 NHR131063:NHT131063 NRN131063:NRP131063 OBJ131063:OBL131063 OLF131063:OLH131063 OVB131063:OVD131063 PEX131063:PEZ131063 POT131063:POV131063 PYP131063:PYR131063 QIL131063:QIN131063 QSH131063:QSJ131063 RCD131063:RCF131063 RLZ131063:RMB131063 RVV131063:RVX131063 SFR131063:SFT131063 SPN131063:SPP131063 SZJ131063:SZL131063 TJF131063:TJH131063 TTB131063:TTD131063 UCX131063:UCZ131063 UMT131063:UMV131063 UWP131063:UWR131063 VGL131063:VGN131063 VQH131063:VQJ131063 WAD131063:WAF131063 WJZ131063:WKB131063 WTV131063:WTX131063 E196595:E196611 HJ196599:HL196599 RF196599:RH196599 ABB196599:ABD196599 AKX196599:AKZ196599 AUT196599:AUV196599 BEP196599:BER196599 BOL196599:BON196599 BYH196599:BYJ196599 CID196599:CIF196599 CRZ196599:CSB196599 DBV196599:DBX196599 DLR196599:DLT196599 DVN196599:DVP196599 EFJ196599:EFL196599 EPF196599:EPH196599 EZB196599:EZD196599 FIX196599:FIZ196599 FST196599:FSV196599 GCP196599:GCR196599 GML196599:GMN196599 GWH196599:GWJ196599 HGD196599:HGF196599 HPZ196599:HQB196599 HZV196599:HZX196599 IJR196599:IJT196599 ITN196599:ITP196599 JDJ196599:JDL196599 JNF196599:JNH196599 JXB196599:JXD196599 KGX196599:KGZ196599 KQT196599:KQV196599 LAP196599:LAR196599 LKL196599:LKN196599 LUH196599:LUJ196599 MED196599:MEF196599 MNZ196599:MOB196599 MXV196599:MXX196599 NHR196599:NHT196599 NRN196599:NRP196599 OBJ196599:OBL196599 OLF196599:OLH196599 OVB196599:OVD196599 PEX196599:PEZ196599 POT196599:POV196599 PYP196599:PYR196599 QIL196599:QIN196599 QSH196599:QSJ196599 RCD196599:RCF196599 RLZ196599:RMB196599 RVV196599:RVX196599 SFR196599:SFT196599 SPN196599:SPP196599 SZJ196599:SZL196599 TJF196599:TJH196599 TTB196599:TTD196599 UCX196599:UCZ196599 UMT196599:UMV196599 UWP196599:UWR196599 VGL196599:VGN196599 VQH196599:VQJ196599 WAD196599:WAF196599 WJZ196599:WKB196599 WTV196599:WTX196599 E262131:E262147 HJ262135:HL262135 RF262135:RH262135 ABB262135:ABD262135 AKX262135:AKZ262135 AUT262135:AUV262135 BEP262135:BER262135 BOL262135:BON262135 BYH262135:BYJ262135 CID262135:CIF262135 CRZ262135:CSB262135 DBV262135:DBX262135 DLR262135:DLT262135 DVN262135:DVP262135 EFJ262135:EFL262135 EPF262135:EPH262135 EZB262135:EZD262135 FIX262135:FIZ262135 FST262135:FSV262135 GCP262135:GCR262135 GML262135:GMN262135 GWH262135:GWJ262135 HGD262135:HGF262135 HPZ262135:HQB262135 HZV262135:HZX262135 IJR262135:IJT262135 ITN262135:ITP262135 JDJ262135:JDL262135 JNF262135:JNH262135 JXB262135:JXD262135 KGX262135:KGZ262135 KQT262135:KQV262135 LAP262135:LAR262135 LKL262135:LKN262135 LUH262135:LUJ262135 MED262135:MEF262135 MNZ262135:MOB262135 MXV262135:MXX262135 NHR262135:NHT262135 NRN262135:NRP262135 OBJ262135:OBL262135 OLF262135:OLH262135 OVB262135:OVD262135 PEX262135:PEZ262135 POT262135:POV262135 PYP262135:PYR262135 QIL262135:QIN262135 QSH262135:QSJ262135 RCD262135:RCF262135 RLZ262135:RMB262135 RVV262135:RVX262135 SFR262135:SFT262135 SPN262135:SPP262135 SZJ262135:SZL262135 TJF262135:TJH262135 TTB262135:TTD262135 UCX262135:UCZ262135 UMT262135:UMV262135 UWP262135:UWR262135 VGL262135:VGN262135 VQH262135:VQJ262135 WAD262135:WAF262135 WJZ262135:WKB262135 WTV262135:WTX262135 E327667:E327683 HJ327671:HL327671 RF327671:RH327671 ABB327671:ABD327671 AKX327671:AKZ327671 AUT327671:AUV327671 BEP327671:BER327671 BOL327671:BON327671 BYH327671:BYJ327671 CID327671:CIF327671 CRZ327671:CSB327671 DBV327671:DBX327671 DLR327671:DLT327671 DVN327671:DVP327671 EFJ327671:EFL327671 EPF327671:EPH327671 EZB327671:EZD327671 FIX327671:FIZ327671 FST327671:FSV327671 GCP327671:GCR327671 GML327671:GMN327671 GWH327671:GWJ327671 HGD327671:HGF327671 HPZ327671:HQB327671 HZV327671:HZX327671 IJR327671:IJT327671 ITN327671:ITP327671 JDJ327671:JDL327671 JNF327671:JNH327671 JXB327671:JXD327671 KGX327671:KGZ327671 KQT327671:KQV327671 LAP327671:LAR327671 LKL327671:LKN327671 LUH327671:LUJ327671 MED327671:MEF327671 MNZ327671:MOB327671 MXV327671:MXX327671 NHR327671:NHT327671 NRN327671:NRP327671 OBJ327671:OBL327671 OLF327671:OLH327671 OVB327671:OVD327671 PEX327671:PEZ327671 POT327671:POV327671 PYP327671:PYR327671 QIL327671:QIN327671 QSH327671:QSJ327671 RCD327671:RCF327671 RLZ327671:RMB327671 RVV327671:RVX327671 SFR327671:SFT327671 SPN327671:SPP327671 SZJ327671:SZL327671 TJF327671:TJH327671 TTB327671:TTD327671 UCX327671:UCZ327671 UMT327671:UMV327671 UWP327671:UWR327671 VGL327671:VGN327671 VQH327671:VQJ327671 WAD327671:WAF327671 WJZ327671:WKB327671 WTV327671:WTX327671 E393203:E393219 HJ393207:HL393207 RF393207:RH393207 ABB393207:ABD393207 AKX393207:AKZ393207 AUT393207:AUV393207 BEP393207:BER393207 BOL393207:BON393207 BYH393207:BYJ393207 CID393207:CIF393207 CRZ393207:CSB393207 DBV393207:DBX393207 DLR393207:DLT393207 DVN393207:DVP393207 EFJ393207:EFL393207 EPF393207:EPH393207 EZB393207:EZD393207 FIX393207:FIZ393207 FST393207:FSV393207 GCP393207:GCR393207 GML393207:GMN393207 GWH393207:GWJ393207 HGD393207:HGF393207 HPZ393207:HQB393207 HZV393207:HZX393207 IJR393207:IJT393207 ITN393207:ITP393207 JDJ393207:JDL393207 JNF393207:JNH393207 JXB393207:JXD393207 KGX393207:KGZ393207 KQT393207:KQV393207 LAP393207:LAR393207 LKL393207:LKN393207 LUH393207:LUJ393207 MED393207:MEF393207 MNZ393207:MOB393207 MXV393207:MXX393207 NHR393207:NHT393207 NRN393207:NRP393207 OBJ393207:OBL393207 OLF393207:OLH393207 OVB393207:OVD393207 PEX393207:PEZ393207 POT393207:POV393207 PYP393207:PYR393207 QIL393207:QIN393207 QSH393207:QSJ393207 RCD393207:RCF393207 RLZ393207:RMB393207 RVV393207:RVX393207 SFR393207:SFT393207 SPN393207:SPP393207 SZJ393207:SZL393207 TJF393207:TJH393207 TTB393207:TTD393207 UCX393207:UCZ393207 UMT393207:UMV393207 UWP393207:UWR393207 VGL393207:VGN393207 VQH393207:VQJ393207 WAD393207:WAF393207 WJZ393207:WKB393207 WTV393207:WTX393207 E458739:E458755 HJ458743:HL458743 RF458743:RH458743 ABB458743:ABD458743 AKX458743:AKZ458743 AUT458743:AUV458743 BEP458743:BER458743 BOL458743:BON458743 BYH458743:BYJ458743 CID458743:CIF458743 CRZ458743:CSB458743 DBV458743:DBX458743 DLR458743:DLT458743 DVN458743:DVP458743 EFJ458743:EFL458743 EPF458743:EPH458743 EZB458743:EZD458743 FIX458743:FIZ458743 FST458743:FSV458743 GCP458743:GCR458743 GML458743:GMN458743 GWH458743:GWJ458743 HGD458743:HGF458743 HPZ458743:HQB458743 HZV458743:HZX458743 IJR458743:IJT458743 ITN458743:ITP458743 JDJ458743:JDL458743 JNF458743:JNH458743 JXB458743:JXD458743 KGX458743:KGZ458743 KQT458743:KQV458743 LAP458743:LAR458743 LKL458743:LKN458743 LUH458743:LUJ458743 MED458743:MEF458743 MNZ458743:MOB458743 MXV458743:MXX458743 NHR458743:NHT458743 NRN458743:NRP458743 OBJ458743:OBL458743 OLF458743:OLH458743 OVB458743:OVD458743 PEX458743:PEZ458743 POT458743:POV458743 PYP458743:PYR458743 QIL458743:QIN458743 QSH458743:QSJ458743 RCD458743:RCF458743 RLZ458743:RMB458743 RVV458743:RVX458743 SFR458743:SFT458743 SPN458743:SPP458743 SZJ458743:SZL458743 TJF458743:TJH458743 TTB458743:TTD458743 UCX458743:UCZ458743 UMT458743:UMV458743 UWP458743:UWR458743 VGL458743:VGN458743 VQH458743:VQJ458743 WAD458743:WAF458743 WJZ458743:WKB458743 WTV458743:WTX458743 E524275:E524291 HJ524279:HL524279 RF524279:RH524279 ABB524279:ABD524279 AKX524279:AKZ524279 AUT524279:AUV524279 BEP524279:BER524279 BOL524279:BON524279 BYH524279:BYJ524279 CID524279:CIF524279 CRZ524279:CSB524279 DBV524279:DBX524279 DLR524279:DLT524279 DVN524279:DVP524279 EFJ524279:EFL524279 EPF524279:EPH524279 EZB524279:EZD524279 FIX524279:FIZ524279 FST524279:FSV524279 GCP524279:GCR524279 GML524279:GMN524279 GWH524279:GWJ524279 HGD524279:HGF524279 HPZ524279:HQB524279 HZV524279:HZX524279 IJR524279:IJT524279 ITN524279:ITP524279 JDJ524279:JDL524279 JNF524279:JNH524279 JXB524279:JXD524279 KGX524279:KGZ524279 KQT524279:KQV524279 LAP524279:LAR524279 LKL524279:LKN524279 LUH524279:LUJ524279 MED524279:MEF524279 MNZ524279:MOB524279 MXV524279:MXX524279 NHR524279:NHT524279 NRN524279:NRP524279 OBJ524279:OBL524279 OLF524279:OLH524279 OVB524279:OVD524279 PEX524279:PEZ524279 POT524279:POV524279 PYP524279:PYR524279 QIL524279:QIN524279 QSH524279:QSJ524279 RCD524279:RCF524279 RLZ524279:RMB524279 RVV524279:RVX524279 SFR524279:SFT524279 SPN524279:SPP524279 SZJ524279:SZL524279 TJF524279:TJH524279 TTB524279:TTD524279 UCX524279:UCZ524279 UMT524279:UMV524279 UWP524279:UWR524279 VGL524279:VGN524279 VQH524279:VQJ524279 WAD524279:WAF524279 WJZ524279:WKB524279 WTV524279:WTX524279 E589811:E589827 HJ589815:HL589815 RF589815:RH589815 ABB589815:ABD589815 AKX589815:AKZ589815 AUT589815:AUV589815 BEP589815:BER589815 BOL589815:BON589815 BYH589815:BYJ589815 CID589815:CIF589815 CRZ589815:CSB589815 DBV589815:DBX589815 DLR589815:DLT589815 DVN589815:DVP589815 EFJ589815:EFL589815 EPF589815:EPH589815 EZB589815:EZD589815 FIX589815:FIZ589815 FST589815:FSV589815 GCP589815:GCR589815 GML589815:GMN589815 GWH589815:GWJ589815 HGD589815:HGF589815 HPZ589815:HQB589815 HZV589815:HZX589815 IJR589815:IJT589815 ITN589815:ITP589815 JDJ589815:JDL589815 JNF589815:JNH589815 JXB589815:JXD589815 KGX589815:KGZ589815 KQT589815:KQV589815 LAP589815:LAR589815 LKL589815:LKN589815 LUH589815:LUJ589815 MED589815:MEF589815 MNZ589815:MOB589815 MXV589815:MXX589815 NHR589815:NHT589815 NRN589815:NRP589815 OBJ589815:OBL589815 OLF589815:OLH589815 OVB589815:OVD589815 PEX589815:PEZ589815 POT589815:POV589815 PYP589815:PYR589815 QIL589815:QIN589815 QSH589815:QSJ589815 RCD589815:RCF589815 RLZ589815:RMB589815 RVV589815:RVX589815 SFR589815:SFT589815 SPN589815:SPP589815 SZJ589815:SZL589815 TJF589815:TJH589815 TTB589815:TTD589815 UCX589815:UCZ589815 UMT589815:UMV589815 UWP589815:UWR589815 VGL589815:VGN589815 VQH589815:VQJ589815 WAD589815:WAF589815 WJZ589815:WKB589815 WTV589815:WTX589815 E655347:E655363 HJ655351:HL655351 RF655351:RH655351 ABB655351:ABD655351 AKX655351:AKZ655351 AUT655351:AUV655351 BEP655351:BER655351 BOL655351:BON655351 BYH655351:BYJ655351 CID655351:CIF655351 CRZ655351:CSB655351 DBV655351:DBX655351 DLR655351:DLT655351 DVN655351:DVP655351 EFJ655351:EFL655351 EPF655351:EPH655351 EZB655351:EZD655351 FIX655351:FIZ655351 FST655351:FSV655351 GCP655351:GCR655351 GML655351:GMN655351 GWH655351:GWJ655351 HGD655351:HGF655351 HPZ655351:HQB655351 HZV655351:HZX655351 IJR655351:IJT655351 ITN655351:ITP655351 JDJ655351:JDL655351 JNF655351:JNH655351 JXB655351:JXD655351 KGX655351:KGZ655351 KQT655351:KQV655351 LAP655351:LAR655351 LKL655351:LKN655351 LUH655351:LUJ655351 MED655351:MEF655351 MNZ655351:MOB655351 MXV655351:MXX655351 NHR655351:NHT655351 NRN655351:NRP655351 OBJ655351:OBL655351 OLF655351:OLH655351 OVB655351:OVD655351 PEX655351:PEZ655351 POT655351:POV655351 PYP655351:PYR655351 QIL655351:QIN655351 QSH655351:QSJ655351 RCD655351:RCF655351 RLZ655351:RMB655351 RVV655351:RVX655351 SFR655351:SFT655351 SPN655351:SPP655351 SZJ655351:SZL655351 TJF655351:TJH655351 TTB655351:TTD655351 UCX655351:UCZ655351 UMT655351:UMV655351 UWP655351:UWR655351 VGL655351:VGN655351 VQH655351:VQJ655351 WAD655351:WAF655351 WJZ655351:WKB655351 WTV655351:WTX655351 E720883:E720899 HJ720887:HL720887 RF720887:RH720887 ABB720887:ABD720887 AKX720887:AKZ720887 AUT720887:AUV720887 BEP720887:BER720887 BOL720887:BON720887 BYH720887:BYJ720887 CID720887:CIF720887 CRZ720887:CSB720887 DBV720887:DBX720887 DLR720887:DLT720887 DVN720887:DVP720887 EFJ720887:EFL720887 EPF720887:EPH720887 EZB720887:EZD720887 FIX720887:FIZ720887 FST720887:FSV720887 GCP720887:GCR720887 GML720887:GMN720887 GWH720887:GWJ720887 HGD720887:HGF720887 HPZ720887:HQB720887 HZV720887:HZX720887 IJR720887:IJT720887 ITN720887:ITP720887 JDJ720887:JDL720887 JNF720887:JNH720887 JXB720887:JXD720887 KGX720887:KGZ720887 KQT720887:KQV720887 LAP720887:LAR720887 LKL720887:LKN720887 LUH720887:LUJ720887 MED720887:MEF720887 MNZ720887:MOB720887 MXV720887:MXX720887 NHR720887:NHT720887 NRN720887:NRP720887 OBJ720887:OBL720887 OLF720887:OLH720887 OVB720887:OVD720887 PEX720887:PEZ720887 POT720887:POV720887 PYP720887:PYR720887 QIL720887:QIN720887 QSH720887:QSJ720887 RCD720887:RCF720887 RLZ720887:RMB720887 RVV720887:RVX720887 SFR720887:SFT720887 SPN720887:SPP720887 SZJ720887:SZL720887 TJF720887:TJH720887 TTB720887:TTD720887 UCX720887:UCZ720887 UMT720887:UMV720887 UWP720887:UWR720887 VGL720887:VGN720887 VQH720887:VQJ720887 WAD720887:WAF720887 WJZ720887:WKB720887 WTV720887:WTX720887 E786419:E786435 HJ786423:HL786423 RF786423:RH786423 ABB786423:ABD786423 AKX786423:AKZ786423 AUT786423:AUV786423 BEP786423:BER786423 BOL786423:BON786423 BYH786423:BYJ786423 CID786423:CIF786423 CRZ786423:CSB786423 DBV786423:DBX786423 DLR786423:DLT786423 DVN786423:DVP786423 EFJ786423:EFL786423 EPF786423:EPH786423 EZB786423:EZD786423 FIX786423:FIZ786423 FST786423:FSV786423 GCP786423:GCR786423 GML786423:GMN786423 GWH786423:GWJ786423 HGD786423:HGF786423 HPZ786423:HQB786423 HZV786423:HZX786423 IJR786423:IJT786423 ITN786423:ITP786423 JDJ786423:JDL786423 JNF786423:JNH786423 JXB786423:JXD786423 KGX786423:KGZ786423 KQT786423:KQV786423 LAP786423:LAR786423 LKL786423:LKN786423 LUH786423:LUJ786423 MED786423:MEF786423 MNZ786423:MOB786423 MXV786423:MXX786423 NHR786423:NHT786423 NRN786423:NRP786423 OBJ786423:OBL786423 OLF786423:OLH786423 OVB786423:OVD786423 PEX786423:PEZ786423 POT786423:POV786423 PYP786423:PYR786423 QIL786423:QIN786423 QSH786423:QSJ786423 RCD786423:RCF786423 RLZ786423:RMB786423 RVV786423:RVX786423 SFR786423:SFT786423 SPN786423:SPP786423 SZJ786423:SZL786423 TJF786423:TJH786423 TTB786423:TTD786423 UCX786423:UCZ786423 UMT786423:UMV786423 UWP786423:UWR786423 VGL786423:VGN786423 VQH786423:VQJ786423 WAD786423:WAF786423 WJZ786423:WKB786423 WTV786423:WTX786423 E851955:E851971 HJ851959:HL851959 RF851959:RH851959 ABB851959:ABD851959 AKX851959:AKZ851959 AUT851959:AUV851959 BEP851959:BER851959 BOL851959:BON851959 BYH851959:BYJ851959 CID851959:CIF851959 CRZ851959:CSB851959 DBV851959:DBX851959 DLR851959:DLT851959 DVN851959:DVP851959 EFJ851959:EFL851959 EPF851959:EPH851959 EZB851959:EZD851959 FIX851959:FIZ851959 FST851959:FSV851959 GCP851959:GCR851959 GML851959:GMN851959 GWH851959:GWJ851959 HGD851959:HGF851959 HPZ851959:HQB851959 HZV851959:HZX851959 IJR851959:IJT851959 ITN851959:ITP851959 JDJ851959:JDL851959 JNF851959:JNH851959 JXB851959:JXD851959 KGX851959:KGZ851959 KQT851959:KQV851959 LAP851959:LAR851959 LKL851959:LKN851959 LUH851959:LUJ851959 MED851959:MEF851959 MNZ851959:MOB851959 MXV851959:MXX851959 NHR851959:NHT851959 NRN851959:NRP851959 OBJ851959:OBL851959 OLF851959:OLH851959 OVB851959:OVD851959 PEX851959:PEZ851959 POT851959:POV851959 PYP851959:PYR851959 QIL851959:QIN851959 QSH851959:QSJ851959 RCD851959:RCF851959 RLZ851959:RMB851959 RVV851959:RVX851959 SFR851959:SFT851959 SPN851959:SPP851959 SZJ851959:SZL851959 TJF851959:TJH851959 TTB851959:TTD851959 UCX851959:UCZ851959 UMT851959:UMV851959 UWP851959:UWR851959 VGL851959:VGN851959 VQH851959:VQJ851959 WAD851959:WAF851959 WJZ851959:WKB851959 WTV851959:WTX851959 E917491:E917507 HJ917495:HL917495 RF917495:RH917495 ABB917495:ABD917495 AKX917495:AKZ917495 AUT917495:AUV917495 BEP917495:BER917495 BOL917495:BON917495 BYH917495:BYJ917495 CID917495:CIF917495 CRZ917495:CSB917495 DBV917495:DBX917495 DLR917495:DLT917495 DVN917495:DVP917495 EFJ917495:EFL917495 EPF917495:EPH917495 EZB917495:EZD917495 FIX917495:FIZ917495 FST917495:FSV917495 GCP917495:GCR917495 GML917495:GMN917495 GWH917495:GWJ917495 HGD917495:HGF917495 HPZ917495:HQB917495 HZV917495:HZX917495 IJR917495:IJT917495 ITN917495:ITP917495 JDJ917495:JDL917495 JNF917495:JNH917495 JXB917495:JXD917495 KGX917495:KGZ917495 KQT917495:KQV917495 LAP917495:LAR917495 LKL917495:LKN917495 LUH917495:LUJ917495 MED917495:MEF917495 MNZ917495:MOB917495 MXV917495:MXX917495 NHR917495:NHT917495 NRN917495:NRP917495 OBJ917495:OBL917495 OLF917495:OLH917495 OVB917495:OVD917495 PEX917495:PEZ917495 POT917495:POV917495 PYP917495:PYR917495 QIL917495:QIN917495 QSH917495:QSJ917495 RCD917495:RCF917495 RLZ917495:RMB917495 RVV917495:RVX917495 SFR917495:SFT917495 SPN917495:SPP917495 SZJ917495:SZL917495 TJF917495:TJH917495 TTB917495:TTD917495 UCX917495:UCZ917495 UMT917495:UMV917495 UWP917495:UWR917495 VGL917495:VGN917495 VQH917495:VQJ917495 WAD917495:WAF917495 WJZ917495:WKB917495 WTV917495:WTX917495 E983027:E983043 HJ983031:HL983031 RF983031:RH983031 ABB983031:ABD983031 AKX983031:AKZ983031 AUT983031:AUV983031 BEP983031:BER983031 BOL983031:BON983031 BYH983031:BYJ983031 CID983031:CIF983031 CRZ983031:CSB983031 DBV983031:DBX983031 DLR983031:DLT983031 DVN983031:DVP983031 EFJ983031:EFL983031 EPF983031:EPH983031 EZB983031:EZD983031 FIX983031:FIZ983031 FST983031:FSV983031 GCP983031:GCR983031 GML983031:GMN983031 GWH983031:GWJ983031 HGD983031:HGF983031 HPZ983031:HQB983031 HZV983031:HZX983031 IJR983031:IJT983031 ITN983031:ITP983031 JDJ983031:JDL983031 JNF983031:JNH983031 JXB983031:JXD983031 KGX983031:KGZ983031 KQT983031:KQV983031 LAP983031:LAR983031 LKL983031:LKN983031 LUH983031:LUJ983031 MED983031:MEF983031 MNZ983031:MOB983031 MXV983031:MXX983031 NHR983031:NHT983031 NRN983031:NRP983031 OBJ983031:OBL983031 OLF983031:OLH983031 OVB983031:OVD983031 PEX983031:PEZ983031 POT983031:POV983031 PYP983031:PYR983031 QIL983031:QIN983031 QSH983031:QSJ983031 RCD983031:RCF983031 RLZ983031:RMB983031 RVV983031:RVX983031 SFR983031:SFT983031 SPN983031:SPP983031 SZJ983031:SZL983031 TJF983031:TJH983031 TTB983031:TTD983031 UCX983031:UCZ983031 UMT983031:UMV983031 UWP983031:UWR983031 VGL983031:VGN983031 VQH983031:VQJ983031 WAD983031:WAF983031 WJZ983031:WKB983031 WTV983031:WTX983031 E65502:E65517 HJ65503:HJ65507 RF65503:RF65507 ABB65503:ABB65507 AKX65503:AKX65507 AUT65503:AUT65507 BEP65503:BEP65507 BOL65503:BOL65507 BYH65503:BYH65507 CID65503:CID65507 CRZ65503:CRZ65507 DBV65503:DBV65507 DLR65503:DLR65507 DVN65503:DVN65507 EFJ65503:EFJ65507 EPF65503:EPF65507 EZB65503:EZB65507 FIX65503:FIX65507 FST65503:FST65507 GCP65503:GCP65507 GML65503:GML65507 GWH65503:GWH65507 HGD65503:HGD65507 HPZ65503:HPZ65507 HZV65503:HZV65507 IJR65503:IJR65507 ITN65503:ITN65507 JDJ65503:JDJ65507 JNF65503:JNF65507 JXB65503:JXB65507 KGX65503:KGX65507 KQT65503:KQT65507 LAP65503:LAP65507 LKL65503:LKL65507 LUH65503:LUH65507 MED65503:MED65507 MNZ65503:MNZ65507 MXV65503:MXV65507 NHR65503:NHR65507 NRN65503:NRN65507 OBJ65503:OBJ65507 OLF65503:OLF65507 OVB65503:OVB65507 PEX65503:PEX65507 POT65503:POT65507 PYP65503:PYP65507 QIL65503:QIL65507 QSH65503:QSH65507 RCD65503:RCD65507 RLZ65503:RLZ65507 RVV65503:RVV65507 SFR65503:SFR65507 SPN65503:SPN65507 SZJ65503:SZJ65507 TJF65503:TJF65507 TTB65503:TTB65507 UCX65503:UCX65507 UMT65503:UMT65507 UWP65503:UWP65507 VGL65503:VGL65507 VQH65503:VQH65507 WAD65503:WAD65507 WJZ65503:WJZ65507 WTV65503:WTV65507 E131038:E131053 HJ131039:HJ131043 RF131039:RF131043 ABB131039:ABB131043 AKX131039:AKX131043 AUT131039:AUT131043 BEP131039:BEP131043 BOL131039:BOL131043 BYH131039:BYH131043 CID131039:CID131043 CRZ131039:CRZ131043 DBV131039:DBV131043 DLR131039:DLR131043 DVN131039:DVN131043 EFJ131039:EFJ131043 EPF131039:EPF131043 EZB131039:EZB131043 FIX131039:FIX131043 FST131039:FST131043 GCP131039:GCP131043 GML131039:GML131043 GWH131039:GWH131043 HGD131039:HGD131043 HPZ131039:HPZ131043 HZV131039:HZV131043 IJR131039:IJR131043 ITN131039:ITN131043 JDJ131039:JDJ131043 JNF131039:JNF131043 JXB131039:JXB131043 KGX131039:KGX131043 KQT131039:KQT131043 LAP131039:LAP131043 LKL131039:LKL131043 LUH131039:LUH131043 MED131039:MED131043 MNZ131039:MNZ131043 MXV131039:MXV131043 NHR131039:NHR131043 NRN131039:NRN131043 OBJ131039:OBJ131043 OLF131039:OLF131043 OVB131039:OVB131043 PEX131039:PEX131043 POT131039:POT131043 PYP131039:PYP131043 QIL131039:QIL131043 QSH131039:QSH131043 RCD131039:RCD131043 RLZ131039:RLZ131043 RVV131039:RVV131043 SFR131039:SFR131043 SPN131039:SPN131043 SZJ131039:SZJ131043 TJF131039:TJF131043 TTB131039:TTB131043 UCX131039:UCX131043 UMT131039:UMT131043 UWP131039:UWP131043 VGL131039:VGL131043 VQH131039:VQH131043 WAD131039:WAD131043 WJZ131039:WJZ131043 WTV131039:WTV131043 E196574:E196589 HJ196575:HJ196579 RF196575:RF196579 ABB196575:ABB196579 AKX196575:AKX196579 AUT196575:AUT196579 BEP196575:BEP196579 BOL196575:BOL196579 BYH196575:BYH196579 CID196575:CID196579 CRZ196575:CRZ196579 DBV196575:DBV196579 DLR196575:DLR196579 DVN196575:DVN196579 EFJ196575:EFJ196579 EPF196575:EPF196579 EZB196575:EZB196579 FIX196575:FIX196579 FST196575:FST196579 GCP196575:GCP196579 GML196575:GML196579 GWH196575:GWH196579 HGD196575:HGD196579 HPZ196575:HPZ196579 HZV196575:HZV196579 IJR196575:IJR196579 ITN196575:ITN196579 JDJ196575:JDJ196579 JNF196575:JNF196579 JXB196575:JXB196579 KGX196575:KGX196579 KQT196575:KQT196579 LAP196575:LAP196579 LKL196575:LKL196579 LUH196575:LUH196579 MED196575:MED196579 MNZ196575:MNZ196579 MXV196575:MXV196579 NHR196575:NHR196579 NRN196575:NRN196579 OBJ196575:OBJ196579 OLF196575:OLF196579 OVB196575:OVB196579 PEX196575:PEX196579 POT196575:POT196579 PYP196575:PYP196579 QIL196575:QIL196579 QSH196575:QSH196579 RCD196575:RCD196579 RLZ196575:RLZ196579 RVV196575:RVV196579 SFR196575:SFR196579 SPN196575:SPN196579 SZJ196575:SZJ196579 TJF196575:TJF196579 TTB196575:TTB196579 UCX196575:UCX196579 UMT196575:UMT196579 UWP196575:UWP196579 VGL196575:VGL196579 VQH196575:VQH196579 WAD196575:WAD196579 WJZ196575:WJZ196579 WTV196575:WTV196579 E262110:E262125 HJ262111:HJ262115 RF262111:RF262115 ABB262111:ABB262115 AKX262111:AKX262115 AUT262111:AUT262115 BEP262111:BEP262115 BOL262111:BOL262115 BYH262111:BYH262115 CID262111:CID262115 CRZ262111:CRZ262115 DBV262111:DBV262115 DLR262111:DLR262115 DVN262111:DVN262115 EFJ262111:EFJ262115 EPF262111:EPF262115 EZB262111:EZB262115 FIX262111:FIX262115 FST262111:FST262115 GCP262111:GCP262115 GML262111:GML262115 GWH262111:GWH262115 HGD262111:HGD262115 HPZ262111:HPZ262115 HZV262111:HZV262115 IJR262111:IJR262115 ITN262111:ITN262115 JDJ262111:JDJ262115 JNF262111:JNF262115 JXB262111:JXB262115 KGX262111:KGX262115 KQT262111:KQT262115 LAP262111:LAP262115 LKL262111:LKL262115 LUH262111:LUH262115 MED262111:MED262115 MNZ262111:MNZ262115 MXV262111:MXV262115 NHR262111:NHR262115 NRN262111:NRN262115 OBJ262111:OBJ262115 OLF262111:OLF262115 OVB262111:OVB262115 PEX262111:PEX262115 POT262111:POT262115 PYP262111:PYP262115 QIL262111:QIL262115 QSH262111:QSH262115 RCD262111:RCD262115 RLZ262111:RLZ262115 RVV262111:RVV262115 SFR262111:SFR262115 SPN262111:SPN262115 SZJ262111:SZJ262115 TJF262111:TJF262115 TTB262111:TTB262115 UCX262111:UCX262115 UMT262111:UMT262115 UWP262111:UWP262115 VGL262111:VGL262115 VQH262111:VQH262115 WAD262111:WAD262115 WJZ262111:WJZ262115 WTV262111:WTV262115 E327646:E327661 HJ327647:HJ327651 RF327647:RF327651 ABB327647:ABB327651 AKX327647:AKX327651 AUT327647:AUT327651 BEP327647:BEP327651 BOL327647:BOL327651 BYH327647:BYH327651 CID327647:CID327651 CRZ327647:CRZ327651 DBV327647:DBV327651 DLR327647:DLR327651 DVN327647:DVN327651 EFJ327647:EFJ327651 EPF327647:EPF327651 EZB327647:EZB327651 FIX327647:FIX327651 FST327647:FST327651 GCP327647:GCP327651 GML327647:GML327651 GWH327647:GWH327651 HGD327647:HGD327651 HPZ327647:HPZ327651 HZV327647:HZV327651 IJR327647:IJR327651 ITN327647:ITN327651 JDJ327647:JDJ327651 JNF327647:JNF327651 JXB327647:JXB327651 KGX327647:KGX327651 KQT327647:KQT327651 LAP327647:LAP327651 LKL327647:LKL327651 LUH327647:LUH327651 MED327647:MED327651 MNZ327647:MNZ327651 MXV327647:MXV327651 NHR327647:NHR327651 NRN327647:NRN327651 OBJ327647:OBJ327651 OLF327647:OLF327651 OVB327647:OVB327651 PEX327647:PEX327651 POT327647:POT327651 PYP327647:PYP327651 QIL327647:QIL327651 QSH327647:QSH327651 RCD327647:RCD327651 RLZ327647:RLZ327651 RVV327647:RVV327651 SFR327647:SFR327651 SPN327647:SPN327651 SZJ327647:SZJ327651 TJF327647:TJF327651 TTB327647:TTB327651 UCX327647:UCX327651 UMT327647:UMT327651 UWP327647:UWP327651 VGL327647:VGL327651 VQH327647:VQH327651 WAD327647:WAD327651 WJZ327647:WJZ327651 WTV327647:WTV327651 E393182:E393197 HJ393183:HJ393187 RF393183:RF393187 ABB393183:ABB393187 AKX393183:AKX393187 AUT393183:AUT393187 BEP393183:BEP393187 BOL393183:BOL393187 BYH393183:BYH393187 CID393183:CID393187 CRZ393183:CRZ393187 DBV393183:DBV393187 DLR393183:DLR393187 DVN393183:DVN393187 EFJ393183:EFJ393187 EPF393183:EPF393187 EZB393183:EZB393187 FIX393183:FIX393187 FST393183:FST393187 GCP393183:GCP393187 GML393183:GML393187 GWH393183:GWH393187 HGD393183:HGD393187 HPZ393183:HPZ393187 HZV393183:HZV393187 IJR393183:IJR393187 ITN393183:ITN393187 JDJ393183:JDJ393187 JNF393183:JNF393187 JXB393183:JXB393187 KGX393183:KGX393187 KQT393183:KQT393187 LAP393183:LAP393187 LKL393183:LKL393187 LUH393183:LUH393187 MED393183:MED393187 MNZ393183:MNZ393187 MXV393183:MXV393187 NHR393183:NHR393187 NRN393183:NRN393187 OBJ393183:OBJ393187 OLF393183:OLF393187 OVB393183:OVB393187 PEX393183:PEX393187 POT393183:POT393187 PYP393183:PYP393187 QIL393183:QIL393187 QSH393183:QSH393187 RCD393183:RCD393187 RLZ393183:RLZ393187 RVV393183:RVV393187 SFR393183:SFR393187 SPN393183:SPN393187 SZJ393183:SZJ393187 TJF393183:TJF393187 TTB393183:TTB393187 UCX393183:UCX393187 UMT393183:UMT393187 UWP393183:UWP393187 VGL393183:VGL393187 VQH393183:VQH393187 WAD393183:WAD393187 WJZ393183:WJZ393187 WTV393183:WTV393187 E458718:E458733 HJ458719:HJ458723 RF458719:RF458723 ABB458719:ABB458723 AKX458719:AKX458723 AUT458719:AUT458723 BEP458719:BEP458723 BOL458719:BOL458723 BYH458719:BYH458723 CID458719:CID458723 CRZ458719:CRZ458723 DBV458719:DBV458723 DLR458719:DLR458723 DVN458719:DVN458723 EFJ458719:EFJ458723 EPF458719:EPF458723 EZB458719:EZB458723 FIX458719:FIX458723 FST458719:FST458723 GCP458719:GCP458723 GML458719:GML458723 GWH458719:GWH458723 HGD458719:HGD458723 HPZ458719:HPZ458723 HZV458719:HZV458723 IJR458719:IJR458723 ITN458719:ITN458723 JDJ458719:JDJ458723 JNF458719:JNF458723 JXB458719:JXB458723 KGX458719:KGX458723 KQT458719:KQT458723 LAP458719:LAP458723 LKL458719:LKL458723 LUH458719:LUH458723 MED458719:MED458723 MNZ458719:MNZ458723 MXV458719:MXV458723 NHR458719:NHR458723 NRN458719:NRN458723 OBJ458719:OBJ458723 OLF458719:OLF458723 OVB458719:OVB458723 PEX458719:PEX458723 POT458719:POT458723 PYP458719:PYP458723 QIL458719:QIL458723 QSH458719:QSH458723 RCD458719:RCD458723 RLZ458719:RLZ458723 RVV458719:RVV458723 SFR458719:SFR458723 SPN458719:SPN458723 SZJ458719:SZJ458723 TJF458719:TJF458723 TTB458719:TTB458723 UCX458719:UCX458723 UMT458719:UMT458723 UWP458719:UWP458723 VGL458719:VGL458723 VQH458719:VQH458723 WAD458719:WAD458723 WJZ458719:WJZ458723 WTV458719:WTV458723 E524254:E524269 HJ524255:HJ524259 RF524255:RF524259 ABB524255:ABB524259 AKX524255:AKX524259 AUT524255:AUT524259 BEP524255:BEP524259 BOL524255:BOL524259 BYH524255:BYH524259 CID524255:CID524259 CRZ524255:CRZ524259 DBV524255:DBV524259 DLR524255:DLR524259 DVN524255:DVN524259 EFJ524255:EFJ524259 EPF524255:EPF524259 EZB524255:EZB524259 FIX524255:FIX524259 FST524255:FST524259 GCP524255:GCP524259 GML524255:GML524259 GWH524255:GWH524259 HGD524255:HGD524259 HPZ524255:HPZ524259 HZV524255:HZV524259 IJR524255:IJR524259 ITN524255:ITN524259 JDJ524255:JDJ524259 JNF524255:JNF524259 JXB524255:JXB524259 KGX524255:KGX524259 KQT524255:KQT524259 LAP524255:LAP524259 LKL524255:LKL524259 LUH524255:LUH524259 MED524255:MED524259 MNZ524255:MNZ524259 MXV524255:MXV524259 NHR524255:NHR524259 NRN524255:NRN524259 OBJ524255:OBJ524259 OLF524255:OLF524259 OVB524255:OVB524259 PEX524255:PEX524259 POT524255:POT524259 PYP524255:PYP524259 QIL524255:QIL524259 QSH524255:QSH524259 RCD524255:RCD524259 RLZ524255:RLZ524259 RVV524255:RVV524259 SFR524255:SFR524259 SPN524255:SPN524259 SZJ524255:SZJ524259 TJF524255:TJF524259 TTB524255:TTB524259 UCX524255:UCX524259 UMT524255:UMT524259 UWP524255:UWP524259 VGL524255:VGL524259 VQH524255:VQH524259 WAD524255:WAD524259 WJZ524255:WJZ524259 WTV524255:WTV524259 E589790:E589805 HJ589791:HJ589795 RF589791:RF589795 ABB589791:ABB589795 AKX589791:AKX589795 AUT589791:AUT589795 BEP589791:BEP589795 BOL589791:BOL589795 BYH589791:BYH589795 CID589791:CID589795 CRZ589791:CRZ589795 DBV589791:DBV589795 DLR589791:DLR589795 DVN589791:DVN589795 EFJ589791:EFJ589795 EPF589791:EPF589795 EZB589791:EZB589795 FIX589791:FIX589795 FST589791:FST589795 GCP589791:GCP589795 GML589791:GML589795 GWH589791:GWH589795 HGD589791:HGD589795 HPZ589791:HPZ589795 HZV589791:HZV589795 IJR589791:IJR589795 ITN589791:ITN589795 JDJ589791:JDJ589795 JNF589791:JNF589795 JXB589791:JXB589795 KGX589791:KGX589795 KQT589791:KQT589795 LAP589791:LAP589795 LKL589791:LKL589795 LUH589791:LUH589795 MED589791:MED589795 MNZ589791:MNZ589795 MXV589791:MXV589795 NHR589791:NHR589795 NRN589791:NRN589795 OBJ589791:OBJ589795 OLF589791:OLF589795 OVB589791:OVB589795 PEX589791:PEX589795 POT589791:POT589795 PYP589791:PYP589795 QIL589791:QIL589795 QSH589791:QSH589795 RCD589791:RCD589795 RLZ589791:RLZ589795 RVV589791:RVV589795 SFR589791:SFR589795 SPN589791:SPN589795 SZJ589791:SZJ589795 TJF589791:TJF589795 TTB589791:TTB589795 UCX589791:UCX589795 UMT589791:UMT589795 UWP589791:UWP589795 VGL589791:VGL589795 VQH589791:VQH589795 WAD589791:WAD589795 WJZ589791:WJZ589795 WTV589791:WTV589795 E655326:E655341 HJ655327:HJ655331 RF655327:RF655331 ABB655327:ABB655331 AKX655327:AKX655331 AUT655327:AUT655331 BEP655327:BEP655331 BOL655327:BOL655331 BYH655327:BYH655331 CID655327:CID655331 CRZ655327:CRZ655331 DBV655327:DBV655331 DLR655327:DLR655331 DVN655327:DVN655331 EFJ655327:EFJ655331 EPF655327:EPF655331 EZB655327:EZB655331 FIX655327:FIX655331 FST655327:FST655331 GCP655327:GCP655331 GML655327:GML655331 GWH655327:GWH655331 HGD655327:HGD655331 HPZ655327:HPZ655331 HZV655327:HZV655331 IJR655327:IJR655331 ITN655327:ITN655331 JDJ655327:JDJ655331 JNF655327:JNF655331 JXB655327:JXB655331 KGX655327:KGX655331 KQT655327:KQT655331 LAP655327:LAP655331 LKL655327:LKL655331 LUH655327:LUH655331 MED655327:MED655331 MNZ655327:MNZ655331 MXV655327:MXV655331 NHR655327:NHR655331 NRN655327:NRN655331 OBJ655327:OBJ655331 OLF655327:OLF655331 OVB655327:OVB655331 PEX655327:PEX655331 POT655327:POT655331 PYP655327:PYP655331 QIL655327:QIL655331 QSH655327:QSH655331 RCD655327:RCD655331 RLZ655327:RLZ655331 RVV655327:RVV655331 SFR655327:SFR655331 SPN655327:SPN655331 SZJ655327:SZJ655331 TJF655327:TJF655331 TTB655327:TTB655331 UCX655327:UCX655331 UMT655327:UMT655331 UWP655327:UWP655331 VGL655327:VGL655331 VQH655327:VQH655331 WAD655327:WAD655331 WJZ655327:WJZ655331 WTV655327:WTV655331 E720862:E720877 HJ720863:HJ720867 RF720863:RF720867 ABB720863:ABB720867 AKX720863:AKX720867 AUT720863:AUT720867 BEP720863:BEP720867 BOL720863:BOL720867 BYH720863:BYH720867 CID720863:CID720867 CRZ720863:CRZ720867 DBV720863:DBV720867 DLR720863:DLR720867 DVN720863:DVN720867 EFJ720863:EFJ720867 EPF720863:EPF720867 EZB720863:EZB720867 FIX720863:FIX720867 FST720863:FST720867 GCP720863:GCP720867 GML720863:GML720867 GWH720863:GWH720867 HGD720863:HGD720867 HPZ720863:HPZ720867 HZV720863:HZV720867 IJR720863:IJR720867 ITN720863:ITN720867 JDJ720863:JDJ720867 JNF720863:JNF720867 JXB720863:JXB720867 KGX720863:KGX720867 KQT720863:KQT720867 LAP720863:LAP720867 LKL720863:LKL720867 LUH720863:LUH720867 MED720863:MED720867 MNZ720863:MNZ720867 MXV720863:MXV720867 NHR720863:NHR720867 NRN720863:NRN720867 OBJ720863:OBJ720867 OLF720863:OLF720867 OVB720863:OVB720867 PEX720863:PEX720867 POT720863:POT720867 PYP720863:PYP720867 QIL720863:QIL720867 QSH720863:QSH720867 RCD720863:RCD720867 RLZ720863:RLZ720867 RVV720863:RVV720867 SFR720863:SFR720867 SPN720863:SPN720867 SZJ720863:SZJ720867 TJF720863:TJF720867 TTB720863:TTB720867 UCX720863:UCX720867 UMT720863:UMT720867 UWP720863:UWP720867 VGL720863:VGL720867 VQH720863:VQH720867 WAD720863:WAD720867 WJZ720863:WJZ720867 WTV720863:WTV720867 E786398:E786413 HJ786399:HJ786403 RF786399:RF786403 ABB786399:ABB786403 AKX786399:AKX786403 AUT786399:AUT786403 BEP786399:BEP786403 BOL786399:BOL786403 BYH786399:BYH786403 CID786399:CID786403 CRZ786399:CRZ786403 DBV786399:DBV786403 DLR786399:DLR786403 DVN786399:DVN786403 EFJ786399:EFJ786403 EPF786399:EPF786403 EZB786399:EZB786403 FIX786399:FIX786403 FST786399:FST786403 GCP786399:GCP786403 GML786399:GML786403 GWH786399:GWH786403 HGD786399:HGD786403 HPZ786399:HPZ786403 HZV786399:HZV786403 IJR786399:IJR786403 ITN786399:ITN786403 JDJ786399:JDJ786403 JNF786399:JNF786403 JXB786399:JXB786403 KGX786399:KGX786403 KQT786399:KQT786403 LAP786399:LAP786403 LKL786399:LKL786403 LUH786399:LUH786403 MED786399:MED786403 MNZ786399:MNZ786403 MXV786399:MXV786403 NHR786399:NHR786403 NRN786399:NRN786403 OBJ786399:OBJ786403 OLF786399:OLF786403 OVB786399:OVB786403 PEX786399:PEX786403 POT786399:POT786403 PYP786399:PYP786403 QIL786399:QIL786403 QSH786399:QSH786403 RCD786399:RCD786403 RLZ786399:RLZ786403 RVV786399:RVV786403 SFR786399:SFR786403 SPN786399:SPN786403 SZJ786399:SZJ786403 TJF786399:TJF786403 TTB786399:TTB786403 UCX786399:UCX786403 UMT786399:UMT786403 UWP786399:UWP786403 VGL786399:VGL786403 VQH786399:VQH786403 WAD786399:WAD786403 WJZ786399:WJZ786403 WTV786399:WTV786403 E851934:E851949 HJ851935:HJ851939 RF851935:RF851939 ABB851935:ABB851939 AKX851935:AKX851939 AUT851935:AUT851939 BEP851935:BEP851939 BOL851935:BOL851939 BYH851935:BYH851939 CID851935:CID851939 CRZ851935:CRZ851939 DBV851935:DBV851939 DLR851935:DLR851939 DVN851935:DVN851939 EFJ851935:EFJ851939 EPF851935:EPF851939 EZB851935:EZB851939 FIX851935:FIX851939 FST851935:FST851939 GCP851935:GCP851939 GML851935:GML851939 GWH851935:GWH851939 HGD851935:HGD851939 HPZ851935:HPZ851939 HZV851935:HZV851939 IJR851935:IJR851939 ITN851935:ITN851939 JDJ851935:JDJ851939 JNF851935:JNF851939 JXB851935:JXB851939 KGX851935:KGX851939 KQT851935:KQT851939 LAP851935:LAP851939 LKL851935:LKL851939 LUH851935:LUH851939 MED851935:MED851939 MNZ851935:MNZ851939 MXV851935:MXV851939 NHR851935:NHR851939 NRN851935:NRN851939 OBJ851935:OBJ851939 OLF851935:OLF851939 OVB851935:OVB851939 PEX851935:PEX851939 POT851935:POT851939 PYP851935:PYP851939 QIL851935:QIL851939 QSH851935:QSH851939 RCD851935:RCD851939 RLZ851935:RLZ851939 RVV851935:RVV851939 SFR851935:SFR851939 SPN851935:SPN851939 SZJ851935:SZJ851939 TJF851935:TJF851939 TTB851935:TTB851939 UCX851935:UCX851939 UMT851935:UMT851939 UWP851935:UWP851939 VGL851935:VGL851939 VQH851935:VQH851939 WAD851935:WAD851939 WJZ851935:WJZ851939 WTV851935:WTV851939 E917470:E917485 HJ917471:HJ917475 RF917471:RF917475 ABB917471:ABB917475 AKX917471:AKX917475 AUT917471:AUT917475 BEP917471:BEP917475 BOL917471:BOL917475 BYH917471:BYH917475 CID917471:CID917475 CRZ917471:CRZ917475 DBV917471:DBV917475 DLR917471:DLR917475 DVN917471:DVN917475 EFJ917471:EFJ917475 EPF917471:EPF917475 EZB917471:EZB917475 FIX917471:FIX917475 FST917471:FST917475 GCP917471:GCP917475 GML917471:GML917475 GWH917471:GWH917475 HGD917471:HGD917475 HPZ917471:HPZ917475 HZV917471:HZV917475 IJR917471:IJR917475 ITN917471:ITN917475 JDJ917471:JDJ917475 JNF917471:JNF917475 JXB917471:JXB917475 KGX917471:KGX917475 KQT917471:KQT917475 LAP917471:LAP917475 LKL917471:LKL917475 LUH917471:LUH917475 MED917471:MED917475 MNZ917471:MNZ917475 MXV917471:MXV917475 NHR917471:NHR917475 NRN917471:NRN917475 OBJ917471:OBJ917475 OLF917471:OLF917475 OVB917471:OVB917475 PEX917471:PEX917475 POT917471:POT917475 PYP917471:PYP917475 QIL917471:QIL917475 QSH917471:QSH917475 RCD917471:RCD917475 RLZ917471:RLZ917475 RVV917471:RVV917475 SFR917471:SFR917475 SPN917471:SPN917475 SZJ917471:SZJ917475 TJF917471:TJF917475 TTB917471:TTB917475 UCX917471:UCX917475 UMT917471:UMT917475 UWP917471:UWP917475 VGL917471:VGL917475 VQH917471:VQH917475 WAD917471:WAD917475 WJZ917471:WJZ917475 WTV917471:WTV917475 E983006:E983021 HJ983007:HJ983011 RF983007:RF983011 ABB983007:ABB983011 AKX983007:AKX983011 AUT983007:AUT983011 BEP983007:BEP983011 BOL983007:BOL983011 BYH983007:BYH983011 CID983007:CID983011 CRZ983007:CRZ983011 DBV983007:DBV983011 DLR983007:DLR983011 DVN983007:DVN983011 EFJ983007:EFJ983011 EPF983007:EPF983011 EZB983007:EZB983011 FIX983007:FIX983011 FST983007:FST983011 GCP983007:GCP983011 GML983007:GML983011 GWH983007:GWH983011 HGD983007:HGD983011 HPZ983007:HPZ983011 HZV983007:HZV983011 IJR983007:IJR983011 ITN983007:ITN983011 JDJ983007:JDJ983011 JNF983007:JNF983011 JXB983007:JXB983011 KGX983007:KGX983011 KQT983007:KQT983011 LAP983007:LAP983011 LKL983007:LKL983011 LUH983007:LUH983011 MED983007:MED983011 MNZ983007:MNZ983011 MXV983007:MXV983011 NHR983007:NHR983011 NRN983007:NRN983011 OBJ983007:OBJ983011 OLF983007:OLF983011 OVB983007:OVB983011 PEX983007:PEX983011 POT983007:POT983011 PYP983007:PYP983011 QIL983007:QIL983011 QSH983007:QSH983011 RCD983007:RCD983011 RLZ983007:RLZ983011 RVV983007:RVV983011 SFR983007:SFR983011 SPN983007:SPN983011 SZJ983007:SZJ983011 TJF983007:TJF983011 TTB983007:TTB983011 UCX983007:UCX983011 UMT983007:UMT983011 UWP983007:UWP983011 VGL983007:VGL983011 VQH983007:VQH983011 WAD983007:WAD983011 WJZ983007:WJZ983011 WTV983007:WTV983011 HK65534:HK65538 RG65534:RG65538 ABC65534:ABC65538 AKY65534:AKY65538 AUU65534:AUU65538 BEQ65534:BEQ65538 BOM65534:BOM65538 BYI65534:BYI65538 CIE65534:CIE65538 CSA65534:CSA65538 DBW65534:DBW65538 DLS65534:DLS65538 DVO65534:DVO65538 EFK65534:EFK65538 EPG65534:EPG65538 EZC65534:EZC65538 FIY65534:FIY65538 FSU65534:FSU65538 GCQ65534:GCQ65538 GMM65534:GMM65538 GWI65534:GWI65538 HGE65534:HGE65538 HQA65534:HQA65538 HZW65534:HZW65538 IJS65534:IJS65538 ITO65534:ITO65538 JDK65534:JDK65538 JNG65534:JNG65538 JXC65534:JXC65538 KGY65534:KGY65538 KQU65534:KQU65538 LAQ65534:LAQ65538 LKM65534:LKM65538 LUI65534:LUI65538 MEE65534:MEE65538 MOA65534:MOA65538 MXW65534:MXW65538 NHS65534:NHS65538 NRO65534:NRO65538 OBK65534:OBK65538 OLG65534:OLG65538 OVC65534:OVC65538 PEY65534:PEY65538 POU65534:POU65538 PYQ65534:PYQ65538 QIM65534:QIM65538 QSI65534:QSI65538 RCE65534:RCE65538 RMA65534:RMA65538 RVW65534:RVW65538 SFS65534:SFS65538 SPO65534:SPO65538 SZK65534:SZK65538 TJG65534:TJG65538 TTC65534:TTC65538 UCY65534:UCY65538 UMU65534:UMU65538 UWQ65534:UWQ65538 VGM65534:VGM65538 VQI65534:VQI65538 WAE65534:WAE65538 WKA65534:WKA65538 WTW65534:WTW65538 HK131070:HK131074 RG131070:RG131074 ABC131070:ABC131074 AKY131070:AKY131074 AUU131070:AUU131074 BEQ131070:BEQ131074 BOM131070:BOM131074 BYI131070:BYI131074 CIE131070:CIE131074 CSA131070:CSA131074 DBW131070:DBW131074 DLS131070:DLS131074 DVO131070:DVO131074 EFK131070:EFK131074 EPG131070:EPG131074 EZC131070:EZC131074 FIY131070:FIY131074 FSU131070:FSU131074 GCQ131070:GCQ131074 GMM131070:GMM131074 GWI131070:GWI131074 HGE131070:HGE131074 HQA131070:HQA131074 HZW131070:HZW131074 IJS131070:IJS131074 ITO131070:ITO131074 JDK131070:JDK131074 JNG131070:JNG131074 JXC131070:JXC131074 KGY131070:KGY131074 KQU131070:KQU131074 LAQ131070:LAQ131074 LKM131070:LKM131074 LUI131070:LUI131074 MEE131070:MEE131074 MOA131070:MOA131074 MXW131070:MXW131074 NHS131070:NHS131074 NRO131070:NRO131074 OBK131070:OBK131074 OLG131070:OLG131074 OVC131070:OVC131074 PEY131070:PEY131074 POU131070:POU131074 PYQ131070:PYQ131074 QIM131070:QIM131074 QSI131070:QSI131074 RCE131070:RCE131074 RMA131070:RMA131074 RVW131070:RVW131074 SFS131070:SFS131074 SPO131070:SPO131074 SZK131070:SZK131074 TJG131070:TJG131074 TTC131070:TTC131074 UCY131070:UCY131074 UMU131070:UMU131074 UWQ131070:UWQ131074 VGM131070:VGM131074 VQI131070:VQI131074 WAE131070:WAE131074 WKA131070:WKA131074 WTW131070:WTW131074 HK196606:HK196610 RG196606:RG196610 ABC196606:ABC196610 AKY196606:AKY196610 AUU196606:AUU196610 BEQ196606:BEQ196610 BOM196606:BOM196610 BYI196606:BYI196610 CIE196606:CIE196610 CSA196606:CSA196610 DBW196606:DBW196610 DLS196606:DLS196610 DVO196606:DVO196610 EFK196606:EFK196610 EPG196606:EPG196610 EZC196606:EZC196610 FIY196606:FIY196610 FSU196606:FSU196610 GCQ196606:GCQ196610 GMM196606:GMM196610 GWI196606:GWI196610 HGE196606:HGE196610 HQA196606:HQA196610 HZW196606:HZW196610 IJS196606:IJS196610 ITO196606:ITO196610 JDK196606:JDK196610 JNG196606:JNG196610 JXC196606:JXC196610 KGY196606:KGY196610 KQU196606:KQU196610 LAQ196606:LAQ196610 LKM196606:LKM196610 LUI196606:LUI196610 MEE196606:MEE196610 MOA196606:MOA196610 MXW196606:MXW196610 NHS196606:NHS196610 NRO196606:NRO196610 OBK196606:OBK196610 OLG196606:OLG196610 OVC196606:OVC196610 PEY196606:PEY196610 POU196606:POU196610 PYQ196606:PYQ196610 QIM196606:QIM196610 QSI196606:QSI196610 RCE196606:RCE196610 RMA196606:RMA196610 RVW196606:RVW196610 SFS196606:SFS196610 SPO196606:SPO196610 SZK196606:SZK196610 TJG196606:TJG196610 TTC196606:TTC196610 UCY196606:UCY196610 UMU196606:UMU196610 UWQ196606:UWQ196610 VGM196606:VGM196610 VQI196606:VQI196610 WAE196606:WAE196610 WKA196606:WKA196610 WTW196606:WTW196610 HK262142:HK262146 RG262142:RG262146 ABC262142:ABC262146 AKY262142:AKY262146 AUU262142:AUU262146 BEQ262142:BEQ262146 BOM262142:BOM262146 BYI262142:BYI262146 CIE262142:CIE262146 CSA262142:CSA262146 DBW262142:DBW262146 DLS262142:DLS262146 DVO262142:DVO262146 EFK262142:EFK262146 EPG262142:EPG262146 EZC262142:EZC262146 FIY262142:FIY262146 FSU262142:FSU262146 GCQ262142:GCQ262146 GMM262142:GMM262146 GWI262142:GWI262146 HGE262142:HGE262146 HQA262142:HQA262146 HZW262142:HZW262146 IJS262142:IJS262146 ITO262142:ITO262146 JDK262142:JDK262146 JNG262142:JNG262146 JXC262142:JXC262146 KGY262142:KGY262146 KQU262142:KQU262146 LAQ262142:LAQ262146 LKM262142:LKM262146 LUI262142:LUI262146 MEE262142:MEE262146 MOA262142:MOA262146 MXW262142:MXW262146 NHS262142:NHS262146 NRO262142:NRO262146 OBK262142:OBK262146 OLG262142:OLG262146 OVC262142:OVC262146 PEY262142:PEY262146 POU262142:POU262146 PYQ262142:PYQ262146 QIM262142:QIM262146 QSI262142:QSI262146 RCE262142:RCE262146 RMA262142:RMA262146 RVW262142:RVW262146 SFS262142:SFS262146 SPO262142:SPO262146 SZK262142:SZK262146 TJG262142:TJG262146 TTC262142:TTC262146 UCY262142:UCY262146 UMU262142:UMU262146 UWQ262142:UWQ262146 VGM262142:VGM262146 VQI262142:VQI262146 WAE262142:WAE262146 WKA262142:WKA262146 WTW262142:WTW262146 HK327678:HK327682 RG327678:RG327682 ABC327678:ABC327682 AKY327678:AKY327682 AUU327678:AUU327682 BEQ327678:BEQ327682 BOM327678:BOM327682 BYI327678:BYI327682 CIE327678:CIE327682 CSA327678:CSA327682 DBW327678:DBW327682 DLS327678:DLS327682 DVO327678:DVO327682 EFK327678:EFK327682 EPG327678:EPG327682 EZC327678:EZC327682 FIY327678:FIY327682 FSU327678:FSU327682 GCQ327678:GCQ327682 GMM327678:GMM327682 GWI327678:GWI327682 HGE327678:HGE327682 HQA327678:HQA327682 HZW327678:HZW327682 IJS327678:IJS327682 ITO327678:ITO327682 JDK327678:JDK327682 JNG327678:JNG327682 JXC327678:JXC327682 KGY327678:KGY327682 KQU327678:KQU327682 LAQ327678:LAQ327682 LKM327678:LKM327682 LUI327678:LUI327682 MEE327678:MEE327682 MOA327678:MOA327682 MXW327678:MXW327682 NHS327678:NHS327682 NRO327678:NRO327682 OBK327678:OBK327682 OLG327678:OLG327682 OVC327678:OVC327682 PEY327678:PEY327682 POU327678:POU327682 PYQ327678:PYQ327682 QIM327678:QIM327682 QSI327678:QSI327682 RCE327678:RCE327682 RMA327678:RMA327682 RVW327678:RVW327682 SFS327678:SFS327682 SPO327678:SPO327682 SZK327678:SZK327682 TJG327678:TJG327682 TTC327678:TTC327682 UCY327678:UCY327682 UMU327678:UMU327682 UWQ327678:UWQ327682 VGM327678:VGM327682 VQI327678:VQI327682 WAE327678:WAE327682 WKA327678:WKA327682 WTW327678:WTW327682 HK393214:HK393218 RG393214:RG393218 ABC393214:ABC393218 AKY393214:AKY393218 AUU393214:AUU393218 BEQ393214:BEQ393218 BOM393214:BOM393218 BYI393214:BYI393218 CIE393214:CIE393218 CSA393214:CSA393218 DBW393214:DBW393218 DLS393214:DLS393218 DVO393214:DVO393218 EFK393214:EFK393218 EPG393214:EPG393218 EZC393214:EZC393218 FIY393214:FIY393218 FSU393214:FSU393218 GCQ393214:GCQ393218 GMM393214:GMM393218 GWI393214:GWI393218 HGE393214:HGE393218 HQA393214:HQA393218 HZW393214:HZW393218 IJS393214:IJS393218 ITO393214:ITO393218 JDK393214:JDK393218 JNG393214:JNG393218 JXC393214:JXC393218 KGY393214:KGY393218 KQU393214:KQU393218 LAQ393214:LAQ393218 LKM393214:LKM393218 LUI393214:LUI393218 MEE393214:MEE393218 MOA393214:MOA393218 MXW393214:MXW393218 NHS393214:NHS393218 NRO393214:NRO393218 OBK393214:OBK393218 OLG393214:OLG393218 OVC393214:OVC393218 PEY393214:PEY393218 POU393214:POU393218 PYQ393214:PYQ393218 QIM393214:QIM393218 QSI393214:QSI393218 RCE393214:RCE393218 RMA393214:RMA393218 RVW393214:RVW393218 SFS393214:SFS393218 SPO393214:SPO393218 SZK393214:SZK393218 TJG393214:TJG393218 TTC393214:TTC393218 UCY393214:UCY393218 UMU393214:UMU393218 UWQ393214:UWQ393218 VGM393214:VGM393218 VQI393214:VQI393218 WAE393214:WAE393218 WKA393214:WKA393218 WTW393214:WTW393218 HK458750:HK458754 RG458750:RG458754 ABC458750:ABC458754 AKY458750:AKY458754 AUU458750:AUU458754 BEQ458750:BEQ458754 BOM458750:BOM458754 BYI458750:BYI458754 CIE458750:CIE458754 CSA458750:CSA458754 DBW458750:DBW458754 DLS458750:DLS458754 DVO458750:DVO458754 EFK458750:EFK458754 EPG458750:EPG458754 EZC458750:EZC458754 FIY458750:FIY458754 FSU458750:FSU458754 GCQ458750:GCQ458754 GMM458750:GMM458754 GWI458750:GWI458754 HGE458750:HGE458754 HQA458750:HQA458754 HZW458750:HZW458754 IJS458750:IJS458754 ITO458750:ITO458754 JDK458750:JDK458754 JNG458750:JNG458754 JXC458750:JXC458754 KGY458750:KGY458754 KQU458750:KQU458754 LAQ458750:LAQ458754 LKM458750:LKM458754 LUI458750:LUI458754 MEE458750:MEE458754 MOA458750:MOA458754 MXW458750:MXW458754 NHS458750:NHS458754 NRO458750:NRO458754 OBK458750:OBK458754 OLG458750:OLG458754 OVC458750:OVC458754 PEY458750:PEY458754 POU458750:POU458754 PYQ458750:PYQ458754 QIM458750:QIM458754 QSI458750:QSI458754 RCE458750:RCE458754 RMA458750:RMA458754 RVW458750:RVW458754 SFS458750:SFS458754 SPO458750:SPO458754 SZK458750:SZK458754 TJG458750:TJG458754 TTC458750:TTC458754 UCY458750:UCY458754 UMU458750:UMU458754 UWQ458750:UWQ458754 VGM458750:VGM458754 VQI458750:VQI458754 WAE458750:WAE458754 WKA458750:WKA458754 WTW458750:WTW458754 HK524286:HK524290 RG524286:RG524290 ABC524286:ABC524290 AKY524286:AKY524290 AUU524286:AUU524290 BEQ524286:BEQ524290 BOM524286:BOM524290 BYI524286:BYI524290 CIE524286:CIE524290 CSA524286:CSA524290 DBW524286:DBW524290 DLS524286:DLS524290 DVO524286:DVO524290 EFK524286:EFK524290 EPG524286:EPG524290 EZC524286:EZC524290 FIY524286:FIY524290 FSU524286:FSU524290 GCQ524286:GCQ524290 GMM524286:GMM524290 GWI524286:GWI524290 HGE524286:HGE524290 HQA524286:HQA524290 HZW524286:HZW524290 IJS524286:IJS524290 ITO524286:ITO524290 JDK524286:JDK524290 JNG524286:JNG524290 JXC524286:JXC524290 KGY524286:KGY524290 KQU524286:KQU524290 LAQ524286:LAQ524290 LKM524286:LKM524290 LUI524286:LUI524290 MEE524286:MEE524290 MOA524286:MOA524290 MXW524286:MXW524290 NHS524286:NHS524290 NRO524286:NRO524290 OBK524286:OBK524290 OLG524286:OLG524290 OVC524286:OVC524290 PEY524286:PEY524290 POU524286:POU524290 PYQ524286:PYQ524290 QIM524286:QIM524290 QSI524286:QSI524290 RCE524286:RCE524290 RMA524286:RMA524290 RVW524286:RVW524290 SFS524286:SFS524290 SPO524286:SPO524290 SZK524286:SZK524290 TJG524286:TJG524290 TTC524286:TTC524290 UCY524286:UCY524290 UMU524286:UMU524290 UWQ524286:UWQ524290 VGM524286:VGM524290 VQI524286:VQI524290 WAE524286:WAE524290 WKA524286:WKA524290 WTW524286:WTW524290 HK589822:HK589826 RG589822:RG589826 ABC589822:ABC589826 AKY589822:AKY589826 AUU589822:AUU589826 BEQ589822:BEQ589826 BOM589822:BOM589826 BYI589822:BYI589826 CIE589822:CIE589826 CSA589822:CSA589826 DBW589822:DBW589826 DLS589822:DLS589826 DVO589822:DVO589826 EFK589822:EFK589826 EPG589822:EPG589826 EZC589822:EZC589826 FIY589822:FIY589826 FSU589822:FSU589826 GCQ589822:GCQ589826 GMM589822:GMM589826 GWI589822:GWI589826 HGE589822:HGE589826 HQA589822:HQA589826 HZW589822:HZW589826 IJS589822:IJS589826 ITO589822:ITO589826 JDK589822:JDK589826 JNG589822:JNG589826 JXC589822:JXC589826 KGY589822:KGY589826 KQU589822:KQU589826 LAQ589822:LAQ589826 LKM589822:LKM589826 LUI589822:LUI589826 MEE589822:MEE589826 MOA589822:MOA589826 MXW589822:MXW589826 NHS589822:NHS589826 NRO589822:NRO589826 OBK589822:OBK589826 OLG589822:OLG589826 OVC589822:OVC589826 PEY589822:PEY589826 POU589822:POU589826 PYQ589822:PYQ589826 QIM589822:QIM589826 QSI589822:QSI589826 RCE589822:RCE589826 RMA589822:RMA589826 RVW589822:RVW589826 SFS589822:SFS589826 SPO589822:SPO589826 SZK589822:SZK589826 TJG589822:TJG589826 TTC589822:TTC589826 UCY589822:UCY589826 UMU589822:UMU589826 UWQ589822:UWQ589826 VGM589822:VGM589826 VQI589822:VQI589826 WAE589822:WAE589826 WKA589822:WKA589826 WTW589822:WTW589826 HK655358:HK655362 RG655358:RG655362 ABC655358:ABC655362 AKY655358:AKY655362 AUU655358:AUU655362 BEQ655358:BEQ655362 BOM655358:BOM655362 BYI655358:BYI655362 CIE655358:CIE655362 CSA655358:CSA655362 DBW655358:DBW655362 DLS655358:DLS655362 DVO655358:DVO655362 EFK655358:EFK655362 EPG655358:EPG655362 EZC655358:EZC655362 FIY655358:FIY655362 FSU655358:FSU655362 GCQ655358:GCQ655362 GMM655358:GMM655362 GWI655358:GWI655362 HGE655358:HGE655362 HQA655358:HQA655362 HZW655358:HZW655362 IJS655358:IJS655362 ITO655358:ITO655362 JDK655358:JDK655362 JNG655358:JNG655362 JXC655358:JXC655362 KGY655358:KGY655362 KQU655358:KQU655362 LAQ655358:LAQ655362 LKM655358:LKM655362 LUI655358:LUI655362 MEE655358:MEE655362 MOA655358:MOA655362 MXW655358:MXW655362 NHS655358:NHS655362 NRO655358:NRO655362 OBK655358:OBK655362 OLG655358:OLG655362 OVC655358:OVC655362 PEY655358:PEY655362 POU655358:POU655362 PYQ655358:PYQ655362 QIM655358:QIM655362 QSI655358:QSI655362 RCE655358:RCE655362 RMA655358:RMA655362 RVW655358:RVW655362 SFS655358:SFS655362 SPO655358:SPO655362 SZK655358:SZK655362 TJG655358:TJG655362 TTC655358:TTC655362 UCY655358:UCY655362 UMU655358:UMU655362 UWQ655358:UWQ655362 VGM655358:VGM655362 VQI655358:VQI655362 WAE655358:WAE655362 WKA655358:WKA655362 WTW655358:WTW655362 HK720894:HK720898 RG720894:RG720898 ABC720894:ABC720898 AKY720894:AKY720898 AUU720894:AUU720898 BEQ720894:BEQ720898 BOM720894:BOM720898 BYI720894:BYI720898 CIE720894:CIE720898 CSA720894:CSA720898 DBW720894:DBW720898 DLS720894:DLS720898 DVO720894:DVO720898 EFK720894:EFK720898 EPG720894:EPG720898 EZC720894:EZC720898 FIY720894:FIY720898 FSU720894:FSU720898 GCQ720894:GCQ720898 GMM720894:GMM720898 GWI720894:GWI720898 HGE720894:HGE720898 HQA720894:HQA720898 HZW720894:HZW720898 IJS720894:IJS720898 ITO720894:ITO720898 JDK720894:JDK720898 JNG720894:JNG720898 JXC720894:JXC720898 KGY720894:KGY720898 KQU720894:KQU720898 LAQ720894:LAQ720898 LKM720894:LKM720898 LUI720894:LUI720898 MEE720894:MEE720898 MOA720894:MOA720898 MXW720894:MXW720898 NHS720894:NHS720898 NRO720894:NRO720898 OBK720894:OBK720898 OLG720894:OLG720898 OVC720894:OVC720898 PEY720894:PEY720898 POU720894:POU720898 PYQ720894:PYQ720898 QIM720894:QIM720898 QSI720894:QSI720898 RCE720894:RCE720898 RMA720894:RMA720898 RVW720894:RVW720898 SFS720894:SFS720898 SPO720894:SPO720898 SZK720894:SZK720898 TJG720894:TJG720898 TTC720894:TTC720898 UCY720894:UCY720898 UMU720894:UMU720898 UWQ720894:UWQ720898 VGM720894:VGM720898 VQI720894:VQI720898 WAE720894:WAE720898 WKA720894:WKA720898 WTW720894:WTW720898 HK786430:HK786434 RG786430:RG786434 ABC786430:ABC786434 AKY786430:AKY786434 AUU786430:AUU786434 BEQ786430:BEQ786434 BOM786430:BOM786434 BYI786430:BYI786434 CIE786430:CIE786434 CSA786430:CSA786434 DBW786430:DBW786434 DLS786430:DLS786434 DVO786430:DVO786434 EFK786430:EFK786434 EPG786430:EPG786434 EZC786430:EZC786434 FIY786430:FIY786434 FSU786430:FSU786434 GCQ786430:GCQ786434 GMM786430:GMM786434 GWI786430:GWI786434 HGE786430:HGE786434 HQA786430:HQA786434 HZW786430:HZW786434 IJS786430:IJS786434 ITO786430:ITO786434 JDK786430:JDK786434 JNG786430:JNG786434 JXC786430:JXC786434 KGY786430:KGY786434 KQU786430:KQU786434 LAQ786430:LAQ786434 LKM786430:LKM786434 LUI786430:LUI786434 MEE786430:MEE786434 MOA786430:MOA786434 MXW786430:MXW786434 NHS786430:NHS786434 NRO786430:NRO786434 OBK786430:OBK786434 OLG786430:OLG786434 OVC786430:OVC786434 PEY786430:PEY786434 POU786430:POU786434 PYQ786430:PYQ786434 QIM786430:QIM786434 QSI786430:QSI786434 RCE786430:RCE786434 RMA786430:RMA786434 RVW786430:RVW786434 SFS786430:SFS786434 SPO786430:SPO786434 SZK786430:SZK786434 TJG786430:TJG786434 TTC786430:TTC786434 UCY786430:UCY786434 UMU786430:UMU786434 UWQ786430:UWQ786434 VGM786430:VGM786434 VQI786430:VQI786434 WAE786430:WAE786434 WKA786430:WKA786434 WTW786430:WTW786434 HK851966:HK851970 RG851966:RG851970 ABC851966:ABC851970 AKY851966:AKY851970 AUU851966:AUU851970 BEQ851966:BEQ851970 BOM851966:BOM851970 BYI851966:BYI851970 CIE851966:CIE851970 CSA851966:CSA851970 DBW851966:DBW851970 DLS851966:DLS851970 DVO851966:DVO851970 EFK851966:EFK851970 EPG851966:EPG851970 EZC851966:EZC851970 FIY851966:FIY851970 FSU851966:FSU851970 GCQ851966:GCQ851970 GMM851966:GMM851970 GWI851966:GWI851970 HGE851966:HGE851970 HQA851966:HQA851970 HZW851966:HZW851970 IJS851966:IJS851970 ITO851966:ITO851970 JDK851966:JDK851970 JNG851966:JNG851970 JXC851966:JXC851970 KGY851966:KGY851970 KQU851966:KQU851970 LAQ851966:LAQ851970 LKM851966:LKM851970 LUI851966:LUI851970 MEE851966:MEE851970 MOA851966:MOA851970 MXW851966:MXW851970 NHS851966:NHS851970 NRO851966:NRO851970 OBK851966:OBK851970 OLG851966:OLG851970 OVC851966:OVC851970 PEY851966:PEY851970 POU851966:POU851970 PYQ851966:PYQ851970 QIM851966:QIM851970 QSI851966:QSI851970 RCE851966:RCE851970 RMA851966:RMA851970 RVW851966:RVW851970 SFS851966:SFS851970 SPO851966:SPO851970 SZK851966:SZK851970 TJG851966:TJG851970 TTC851966:TTC851970 UCY851966:UCY851970 UMU851966:UMU851970 UWQ851966:UWQ851970 VGM851966:VGM851970 VQI851966:VQI851970 WAE851966:WAE851970 WKA851966:WKA851970 WTW851966:WTW851970 HK917502:HK917506 RG917502:RG917506 ABC917502:ABC917506 AKY917502:AKY917506 AUU917502:AUU917506 BEQ917502:BEQ917506 BOM917502:BOM917506 BYI917502:BYI917506 CIE917502:CIE917506 CSA917502:CSA917506 DBW917502:DBW917506 DLS917502:DLS917506 DVO917502:DVO917506 EFK917502:EFK917506 EPG917502:EPG917506 EZC917502:EZC917506 FIY917502:FIY917506 FSU917502:FSU917506 GCQ917502:GCQ917506 GMM917502:GMM917506 GWI917502:GWI917506 HGE917502:HGE917506 HQA917502:HQA917506 HZW917502:HZW917506 IJS917502:IJS917506 ITO917502:ITO917506 JDK917502:JDK917506 JNG917502:JNG917506 JXC917502:JXC917506 KGY917502:KGY917506 KQU917502:KQU917506 LAQ917502:LAQ917506 LKM917502:LKM917506 LUI917502:LUI917506 MEE917502:MEE917506 MOA917502:MOA917506 MXW917502:MXW917506 NHS917502:NHS917506 NRO917502:NRO917506 OBK917502:OBK917506 OLG917502:OLG917506 OVC917502:OVC917506 PEY917502:PEY917506 POU917502:POU917506 PYQ917502:PYQ917506 QIM917502:QIM917506 QSI917502:QSI917506 RCE917502:RCE917506 RMA917502:RMA917506 RVW917502:RVW917506 SFS917502:SFS917506 SPO917502:SPO917506 SZK917502:SZK917506 TJG917502:TJG917506 TTC917502:TTC917506 UCY917502:UCY917506 UMU917502:UMU917506 UWQ917502:UWQ917506 VGM917502:VGM917506 VQI917502:VQI917506 WAE917502:WAE917506 WKA917502:WKA917506 WTW917502:WTW917506 HK983038:HK983042 RG983038:RG983042 ABC983038:ABC983042 AKY983038:AKY983042 AUU983038:AUU983042 BEQ983038:BEQ983042 BOM983038:BOM983042 BYI983038:BYI983042 CIE983038:CIE983042 CSA983038:CSA983042 DBW983038:DBW983042 DLS983038:DLS983042 DVO983038:DVO983042 EFK983038:EFK983042 EPG983038:EPG983042 EZC983038:EZC983042 FIY983038:FIY983042 FSU983038:FSU983042 GCQ983038:GCQ983042 GMM983038:GMM983042 GWI983038:GWI983042 HGE983038:HGE983042 HQA983038:HQA983042 HZW983038:HZW983042 IJS983038:IJS983042 ITO983038:ITO983042 JDK983038:JDK983042 JNG983038:JNG983042 JXC983038:JXC983042 KGY983038:KGY983042 KQU983038:KQU983042 LAQ983038:LAQ983042 LKM983038:LKM983042 LUI983038:LUI983042 MEE983038:MEE983042 MOA983038:MOA983042 MXW983038:MXW983042 NHS983038:NHS983042 NRO983038:NRO983042 OBK983038:OBK983042 OLG983038:OLG983042 OVC983038:OVC983042 PEY983038:PEY983042 POU983038:POU983042 PYQ983038:PYQ983042 QIM983038:QIM983042 QSI983038:QSI983042 RCE983038:RCE983042 RMA983038:RMA983042 RVW983038:RVW983042 SFS983038:SFS983042 SPO983038:SPO983042 SZK983038:SZK983042 TJG983038:TJG983042 TTC983038:TTC983042 UCY983038:UCY983042 UMU983038:UMU983042 UWQ983038:UWQ983042 VGM983038:VGM983042 VQI983038:VQI983042 WAE983038:WAE983042 WKA983038:WKA983042 WTW983038:WTW983042 HL65534 RH65534 ABD65534 AKZ65534 AUV65534 BER65534 BON65534 BYJ65534 CIF65534 CSB65534 DBX65534 DLT65534 DVP65534 EFL65534 EPH65534 EZD65534 FIZ65534 FSV65534 GCR65534 GMN65534 GWJ65534 HGF65534 HQB65534 HZX65534 IJT65534 ITP65534 JDL65534 JNH65534 JXD65534 KGZ65534 KQV65534 LAR65534 LKN65534 LUJ65534 MEF65534 MOB65534 MXX65534 NHT65534 NRP65534 OBL65534 OLH65534 OVD65534 PEZ65534 POV65534 PYR65534 QIN65534 QSJ65534 RCF65534 RMB65534 RVX65534 SFT65534 SPP65534 SZL65534 TJH65534 TTD65534 UCZ65534 UMV65534 UWR65534 VGN65534 VQJ65534 WAF65534 WKB65534 WTX65534 HL131070 RH131070 ABD131070 AKZ131070 AUV131070 BER131070 BON131070 BYJ131070 CIF131070 CSB131070 DBX131070 DLT131070 DVP131070 EFL131070 EPH131070 EZD131070 FIZ131070 FSV131070 GCR131070 GMN131070 GWJ131070 HGF131070 HQB131070 HZX131070 IJT131070 ITP131070 JDL131070 JNH131070 JXD131070 KGZ131070 KQV131070 LAR131070 LKN131070 LUJ131070 MEF131070 MOB131070 MXX131070 NHT131070 NRP131070 OBL131070 OLH131070 OVD131070 PEZ131070 POV131070 PYR131070 QIN131070 QSJ131070 RCF131070 RMB131070 RVX131070 SFT131070 SPP131070 SZL131070 TJH131070 TTD131070 UCZ131070 UMV131070 UWR131070 VGN131070 VQJ131070 WAF131070 WKB131070 WTX131070 HL196606 RH196606 ABD196606 AKZ196606 AUV196606 BER196606 BON196606 BYJ196606 CIF196606 CSB196606 DBX196606 DLT196606 DVP196606 EFL196606 EPH196606 EZD196606 FIZ196606 FSV196606 GCR196606 GMN196606 GWJ196606 HGF196606 HQB196606 HZX196606 IJT196606 ITP196606 JDL196606 JNH196606 JXD196606 KGZ196606 KQV196606 LAR196606 LKN196606 LUJ196606 MEF196606 MOB196606 MXX196606 NHT196606 NRP196606 OBL196606 OLH196606 OVD196606 PEZ196606 POV196606 PYR196606 QIN196606 QSJ196606 RCF196606 RMB196606 RVX196606 SFT196606 SPP196606 SZL196606 TJH196606 TTD196606 UCZ196606 UMV196606 UWR196606 VGN196606 VQJ196606 WAF196606 WKB196606 WTX196606 HL262142 RH262142 ABD262142 AKZ262142 AUV262142 BER262142 BON262142 BYJ262142 CIF262142 CSB262142 DBX262142 DLT262142 DVP262142 EFL262142 EPH262142 EZD262142 FIZ262142 FSV262142 GCR262142 GMN262142 GWJ262142 HGF262142 HQB262142 HZX262142 IJT262142 ITP262142 JDL262142 JNH262142 JXD262142 KGZ262142 KQV262142 LAR262142 LKN262142 LUJ262142 MEF262142 MOB262142 MXX262142 NHT262142 NRP262142 OBL262142 OLH262142 OVD262142 PEZ262142 POV262142 PYR262142 QIN262142 QSJ262142 RCF262142 RMB262142 RVX262142 SFT262142 SPP262142 SZL262142 TJH262142 TTD262142 UCZ262142 UMV262142 UWR262142 VGN262142 VQJ262142 WAF262142 WKB262142 WTX262142 HL327678 RH327678 ABD327678 AKZ327678 AUV327678 BER327678 BON327678 BYJ327678 CIF327678 CSB327678 DBX327678 DLT327678 DVP327678 EFL327678 EPH327678 EZD327678 FIZ327678 FSV327678 GCR327678 GMN327678 GWJ327678 HGF327678 HQB327678 HZX327678 IJT327678 ITP327678 JDL327678 JNH327678 JXD327678 KGZ327678 KQV327678 LAR327678 LKN327678 LUJ327678 MEF327678 MOB327678 MXX327678 NHT327678 NRP327678 OBL327678 OLH327678 OVD327678 PEZ327678 POV327678 PYR327678 QIN327678 QSJ327678 RCF327678 RMB327678 RVX327678 SFT327678 SPP327678 SZL327678 TJH327678 TTD327678 UCZ327678 UMV327678 UWR327678 VGN327678 VQJ327678 WAF327678 WKB327678 WTX327678 HL393214 RH393214 ABD393214 AKZ393214 AUV393214 BER393214 BON393214 BYJ393214 CIF393214 CSB393214 DBX393214 DLT393214 DVP393214 EFL393214 EPH393214 EZD393214 FIZ393214 FSV393214 GCR393214 GMN393214 GWJ393214 HGF393214 HQB393214 HZX393214 IJT393214 ITP393214 JDL393214 JNH393214 JXD393214 KGZ393214 KQV393214 LAR393214 LKN393214 LUJ393214 MEF393214 MOB393214 MXX393214 NHT393214 NRP393214 OBL393214 OLH393214 OVD393214 PEZ393214 POV393214 PYR393214 QIN393214 QSJ393214 RCF393214 RMB393214 RVX393214 SFT393214 SPP393214 SZL393214 TJH393214 TTD393214 UCZ393214 UMV393214 UWR393214 VGN393214 VQJ393214 WAF393214 WKB393214 WTX393214 HL458750 RH458750 ABD458750 AKZ458750 AUV458750 BER458750 BON458750 BYJ458750 CIF458750 CSB458750 DBX458750 DLT458750 DVP458750 EFL458750 EPH458750 EZD458750 FIZ458750 FSV458750 GCR458750 GMN458750 GWJ458750 HGF458750 HQB458750 HZX458750 IJT458750 ITP458750 JDL458750 JNH458750 JXD458750 KGZ458750 KQV458750 LAR458750 LKN458750 LUJ458750 MEF458750 MOB458750 MXX458750 NHT458750 NRP458750 OBL458750 OLH458750 OVD458750 PEZ458750 POV458750 PYR458750 QIN458750 QSJ458750 RCF458750 RMB458750 RVX458750 SFT458750 SPP458750 SZL458750 TJH458750 TTD458750 UCZ458750 UMV458750 UWR458750 VGN458750 VQJ458750 WAF458750 WKB458750 WTX458750 HL524286 RH524286 ABD524286 AKZ524286 AUV524286 BER524286 BON524286 BYJ524286 CIF524286 CSB524286 DBX524286 DLT524286 DVP524286 EFL524286 EPH524286 EZD524286 FIZ524286 FSV524286 GCR524286 GMN524286 GWJ524286 HGF524286 HQB524286 HZX524286 IJT524286 ITP524286 JDL524286 JNH524286 JXD524286 KGZ524286 KQV524286 LAR524286 LKN524286 LUJ524286 MEF524286 MOB524286 MXX524286 NHT524286 NRP524286 OBL524286 OLH524286 OVD524286 PEZ524286 POV524286 PYR524286 QIN524286 QSJ524286 RCF524286 RMB524286 RVX524286 SFT524286 SPP524286 SZL524286 TJH524286 TTD524286 UCZ524286 UMV524286 UWR524286 VGN524286 VQJ524286 WAF524286 WKB524286 WTX524286 HL589822 RH589822 ABD589822 AKZ589822 AUV589822 BER589822 BON589822 BYJ589822 CIF589822 CSB589822 DBX589822 DLT589822 DVP589822 EFL589822 EPH589822 EZD589822 FIZ589822 FSV589822 GCR589822 GMN589822 GWJ589822 HGF589822 HQB589822 HZX589822 IJT589822 ITP589822 JDL589822 JNH589822 JXD589822 KGZ589822 KQV589822 LAR589822 LKN589822 LUJ589822 MEF589822 MOB589822 MXX589822 NHT589822 NRP589822 OBL589822 OLH589822 OVD589822 PEZ589822 POV589822 PYR589822 QIN589822 QSJ589822 RCF589822 RMB589822 RVX589822 SFT589822 SPP589822 SZL589822 TJH589822 TTD589822 UCZ589822 UMV589822 UWR589822 VGN589822 VQJ589822 WAF589822 WKB589822 WTX589822 HL655358 RH655358 ABD655358 AKZ655358 AUV655358 BER655358 BON655358 BYJ655358 CIF655358 CSB655358 DBX655358 DLT655358 DVP655358 EFL655358 EPH655358 EZD655358 FIZ655358 FSV655358 GCR655358 GMN655358 GWJ655358 HGF655358 HQB655358 HZX655358 IJT655358 ITP655358 JDL655358 JNH655358 JXD655358 KGZ655358 KQV655358 LAR655358 LKN655358 LUJ655358 MEF655358 MOB655358 MXX655358 NHT655358 NRP655358 OBL655358 OLH655358 OVD655358 PEZ655358 POV655358 PYR655358 QIN655358 QSJ655358 RCF655358 RMB655358 RVX655358 SFT655358 SPP655358 SZL655358 TJH655358 TTD655358 UCZ655358 UMV655358 UWR655358 VGN655358 VQJ655358 WAF655358 WKB655358 WTX655358 HL720894 RH720894 ABD720894 AKZ720894 AUV720894 BER720894 BON720894 BYJ720894 CIF720894 CSB720894 DBX720894 DLT720894 DVP720894 EFL720894 EPH720894 EZD720894 FIZ720894 FSV720894 GCR720894 GMN720894 GWJ720894 HGF720894 HQB720894 HZX720894 IJT720894 ITP720894 JDL720894 JNH720894 JXD720894 KGZ720894 KQV720894 LAR720894 LKN720894 LUJ720894 MEF720894 MOB720894 MXX720894 NHT720894 NRP720894 OBL720894 OLH720894 OVD720894 PEZ720894 POV720894 PYR720894 QIN720894 QSJ720894 RCF720894 RMB720894 RVX720894 SFT720894 SPP720894 SZL720894 TJH720894 TTD720894 UCZ720894 UMV720894 UWR720894 VGN720894 VQJ720894 WAF720894 WKB720894 WTX720894 HL786430 RH786430 ABD786430 AKZ786430 AUV786430 BER786430 BON786430 BYJ786430 CIF786430 CSB786430 DBX786430 DLT786430 DVP786430 EFL786430 EPH786430 EZD786430 FIZ786430 FSV786430 GCR786430 GMN786430 GWJ786430 HGF786430 HQB786430 HZX786430 IJT786430 ITP786430 JDL786430 JNH786430 JXD786430 KGZ786430 KQV786430 LAR786430 LKN786430 LUJ786430 MEF786430 MOB786430 MXX786430 NHT786430 NRP786430 OBL786430 OLH786430 OVD786430 PEZ786430 POV786430 PYR786430 QIN786430 QSJ786430 RCF786430 RMB786430 RVX786430 SFT786430 SPP786430 SZL786430 TJH786430 TTD786430 UCZ786430 UMV786430 UWR786430 VGN786430 VQJ786430 WAF786430 WKB786430 WTX786430 HL851966 RH851966 ABD851966 AKZ851966 AUV851966 BER851966 BON851966 BYJ851966 CIF851966 CSB851966 DBX851966 DLT851966 DVP851966 EFL851966 EPH851966 EZD851966 FIZ851966 FSV851966 GCR851966 GMN851966 GWJ851966 HGF851966 HQB851966 HZX851966 IJT851966 ITP851966 JDL851966 JNH851966 JXD851966 KGZ851966 KQV851966 LAR851966 LKN851966 LUJ851966 MEF851966 MOB851966 MXX851966 NHT851966 NRP851966 OBL851966 OLH851966 OVD851966 PEZ851966 POV851966 PYR851966 QIN851966 QSJ851966 RCF851966 RMB851966 RVX851966 SFT851966 SPP851966 SZL851966 TJH851966 TTD851966 UCZ851966 UMV851966 UWR851966 VGN851966 VQJ851966 WAF851966 WKB851966 WTX851966 HL917502 RH917502 ABD917502 AKZ917502 AUV917502 BER917502 BON917502 BYJ917502 CIF917502 CSB917502 DBX917502 DLT917502 DVP917502 EFL917502 EPH917502 EZD917502 FIZ917502 FSV917502 GCR917502 GMN917502 GWJ917502 HGF917502 HQB917502 HZX917502 IJT917502 ITP917502 JDL917502 JNH917502 JXD917502 KGZ917502 KQV917502 LAR917502 LKN917502 LUJ917502 MEF917502 MOB917502 MXX917502 NHT917502 NRP917502 OBL917502 OLH917502 OVD917502 PEZ917502 POV917502 PYR917502 QIN917502 QSJ917502 RCF917502 RMB917502 RVX917502 SFT917502 SPP917502 SZL917502 TJH917502 TTD917502 UCZ917502 UMV917502 UWR917502 VGN917502 VQJ917502 WAF917502 WKB917502 WTX917502 HL983038 RH983038 ABD983038 AKZ983038 AUV983038 BER983038 BON983038 BYJ983038 CIF983038 CSB983038 DBX983038 DLT983038 DVP983038 EFL983038 EPH983038 EZD983038 FIZ983038 FSV983038 GCR983038 GMN983038 GWJ983038 HGF983038 HQB983038 HZX983038 IJT983038 ITP983038 JDL983038 JNH983038 JXD983038 KGZ983038 KQV983038 LAR983038 LKN983038 LUJ983038 MEF983038 MOB983038 MXX983038 NHT983038 NRP983038 OBL983038 OLH983038 OVD983038 PEZ983038 POV983038 PYR983038 QIN983038 QSJ983038 RCF983038 RMB983038 RVX983038 SFT983038 SPP983038 SZL983038 TJH983038 TTD983038 UCZ983038 UMV983038 UWR983038 VGN983038 VQJ983038 WAF983038 WKB983038 WTX983038 E53 WTV18:WTV22 WJZ18:WJZ22 WAD18:WAD22 VQH18:VQH22 VGL18:VGL22 UWP18:UWP22 UMT18:UMT22 UCX18:UCX22 TTB18:TTB22 TJF18:TJF22 SZJ18:SZJ22 SPN18:SPN22 SFR18:SFR22 RVV18:RVV22 RLZ18:RLZ22 RCD18:RCD22 QSH18:QSH22 QIL18:QIL22 PYP18:PYP22 POT18:POT22 PEX18:PEX22 OVB18:OVB22 OLF18:OLF22 OBJ18:OBJ22 NRN18:NRN22 NHR18:NHR22 MXV18:MXV22 MNZ18:MNZ22 MED18:MED22 LUH18:LUH22 LKL18:LKL22 LAP18:LAP22 KQT18:KQT22 KGX18:KGX22 JXB18:JXB22 JNF18:JNF22 JDJ18:JDJ22 ITN18:ITN22 IJR18:IJR22 HZV18:HZV22 HPZ18:HPZ22 HGD18:HGD22 GWH18:GWH22 GML18:GML22 GCP18:GCP22 FST18:FST22 FIX18:FIX22 EZB18:EZB22 EPF18:EPF22 EFJ18:EFJ22 DVN18:DVN22 DLR18:DLR22 DBV18:DBV22 CRZ18:CRZ22 CID18:CID22 BYH18:BYH22 BOL18:BOL22 BEP18:BEP22 AUT18:AUT22 AKX18:AKX22 ABB18:ABB22 RF18:RF22 HJ18:HJ22 E12:E22 WTV13:WTV16 WJZ13:WJZ16 WAD13:WAD16 VQH13:VQH16 VGL13:VGL16 UWP13:UWP16 UMT13:UMT16 UCX13:UCX16 TTB13:TTB16 TJF13:TJF16 SZJ13:SZJ16 SPN13:SPN16 SFR13:SFR16 RVV13:RVV16 RLZ13:RLZ16 RCD13:RCD16 QSH13:QSH16 QIL13:QIL16 PYP13:PYP16 POT13:POT16 PEX13:PEX16 OVB13:OVB16 OLF13:OLF16 OBJ13:OBJ16 NRN13:NRN16 NHR13:NHR16 MXV13:MXV16 MNZ13:MNZ16 MED13:MED16 LUH13:LUH16 LKL13:LKL16 LAP13:LAP16 KQT13:KQT16 KGX13:KGX16 JXB13:JXB16 JNF13:JNF16 JDJ13:JDJ16 ITN13:ITN16 IJR13:IJR16 HZV13:HZV16 HPZ13:HPZ16 HGD13:HGD16 GWH13:GWH16 GML13:GML16 GCP13:GCP16 FST13:FST16 FIX13:FIX16 EZB13:EZB16 EPF13:EPF16 EFJ13:EFJ16 DVN13:DVN16 DLR13:DLR16 DBV13:DBV16 CRZ13:CRZ16 CID13:CID16 BYH13:BYH16 BOL13:BOL16 BEP13:BEP16 AUT13:AUT16 AKX13:AKX16 ABB13:ABB16 RF13:RF16 HJ13:HJ16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36F"/>
  </sheetPr>
  <dimension ref="A1:IV219"/>
  <sheetViews>
    <sheetView showGridLines="0" topLeftCell="A58" zoomScale="90" zoomScaleNormal="90" workbookViewId="0">
      <selection activeCell="F75" sqref="F75"/>
    </sheetView>
  </sheetViews>
  <sheetFormatPr baseColWidth="10" defaultColWidth="1" defaultRowHeight="15" customHeight="1" zeroHeight="1" x14ac:dyDescent="0.25"/>
  <cols>
    <col min="1" max="1" width="8.42578125" style="52" customWidth="1"/>
    <col min="2" max="2" width="32.85546875" customWidth="1"/>
    <col min="3" max="3" width="17.140625" style="66" customWidth="1"/>
    <col min="4" max="4" width="15.42578125" style="67" customWidth="1"/>
    <col min="5" max="5" width="21.42578125" customWidth="1"/>
    <col min="6" max="6" width="20.7109375" customWidth="1"/>
    <col min="7" max="7" width="19.140625" bestFit="1" customWidth="1"/>
    <col min="8" max="8" width="14.85546875" customWidth="1"/>
    <col min="9" max="16" width="0" hidden="1" customWidth="1"/>
    <col min="17" max="17" width="11.42578125" hidden="1" customWidth="1"/>
    <col min="18" max="18" width="0" hidden="1" customWidth="1"/>
    <col min="19" max="254" width="11.42578125" hidden="1" customWidth="1"/>
    <col min="255" max="255" width="7" hidden="1" customWidth="1"/>
    <col min="257" max="257" width="8.42578125" customWidth="1"/>
    <col min="258" max="258" width="32.85546875" customWidth="1"/>
    <col min="259" max="259" width="17.140625" customWidth="1"/>
    <col min="260" max="260" width="15.42578125" customWidth="1"/>
    <col min="261" max="261" width="21.42578125" customWidth="1"/>
    <col min="262" max="262" width="20.7109375" customWidth="1"/>
    <col min="263" max="263" width="19.140625" bestFit="1" customWidth="1"/>
    <col min="264" max="264" width="14.85546875" customWidth="1"/>
    <col min="265" max="511" width="0" hidden="1" customWidth="1"/>
    <col min="513" max="513" width="8.42578125" customWidth="1"/>
    <col min="514" max="514" width="32.85546875" customWidth="1"/>
    <col min="515" max="515" width="17.140625" customWidth="1"/>
    <col min="516" max="516" width="15.42578125" customWidth="1"/>
    <col min="517" max="517" width="21.42578125" customWidth="1"/>
    <col min="518" max="518" width="20.7109375" customWidth="1"/>
    <col min="519" max="519" width="19.140625" bestFit="1" customWidth="1"/>
    <col min="520" max="520" width="14.85546875" customWidth="1"/>
    <col min="521" max="767" width="0" hidden="1" customWidth="1"/>
    <col min="769" max="769" width="8.42578125" customWidth="1"/>
    <col min="770" max="770" width="32.85546875" customWidth="1"/>
    <col min="771" max="771" width="17.140625" customWidth="1"/>
    <col min="772" max="772" width="15.42578125" customWidth="1"/>
    <col min="773" max="773" width="21.42578125" customWidth="1"/>
    <col min="774" max="774" width="20.7109375" customWidth="1"/>
    <col min="775" max="775" width="19.140625" bestFit="1" customWidth="1"/>
    <col min="776" max="776" width="14.85546875" customWidth="1"/>
    <col min="777" max="1023" width="0" hidden="1" customWidth="1"/>
    <col min="1025" max="1025" width="8.42578125" customWidth="1"/>
    <col min="1026" max="1026" width="32.85546875" customWidth="1"/>
    <col min="1027" max="1027" width="17.140625" customWidth="1"/>
    <col min="1028" max="1028" width="15.42578125" customWidth="1"/>
    <col min="1029" max="1029" width="21.42578125" customWidth="1"/>
    <col min="1030" max="1030" width="20.7109375" customWidth="1"/>
    <col min="1031" max="1031" width="19.140625" bestFit="1" customWidth="1"/>
    <col min="1032" max="1032" width="14.85546875" customWidth="1"/>
    <col min="1033" max="1279" width="0" hidden="1" customWidth="1"/>
    <col min="1281" max="1281" width="8.42578125" customWidth="1"/>
    <col min="1282" max="1282" width="32.85546875" customWidth="1"/>
    <col min="1283" max="1283" width="17.140625" customWidth="1"/>
    <col min="1284" max="1284" width="15.42578125" customWidth="1"/>
    <col min="1285" max="1285" width="21.42578125" customWidth="1"/>
    <col min="1286" max="1286" width="20.7109375" customWidth="1"/>
    <col min="1287" max="1287" width="19.140625" bestFit="1" customWidth="1"/>
    <col min="1288" max="1288" width="14.85546875" customWidth="1"/>
    <col min="1289" max="1535" width="0" hidden="1" customWidth="1"/>
    <col min="1537" max="1537" width="8.42578125" customWidth="1"/>
    <col min="1538" max="1538" width="32.85546875" customWidth="1"/>
    <col min="1539" max="1539" width="17.140625" customWidth="1"/>
    <col min="1540" max="1540" width="15.42578125" customWidth="1"/>
    <col min="1541" max="1541" width="21.42578125" customWidth="1"/>
    <col min="1542" max="1542" width="20.7109375" customWidth="1"/>
    <col min="1543" max="1543" width="19.140625" bestFit="1" customWidth="1"/>
    <col min="1544" max="1544" width="14.85546875" customWidth="1"/>
    <col min="1545" max="1791" width="0" hidden="1" customWidth="1"/>
    <col min="1793" max="1793" width="8.42578125" customWidth="1"/>
    <col min="1794" max="1794" width="32.85546875" customWidth="1"/>
    <col min="1795" max="1795" width="17.140625" customWidth="1"/>
    <col min="1796" max="1796" width="15.42578125" customWidth="1"/>
    <col min="1797" max="1797" width="21.42578125" customWidth="1"/>
    <col min="1798" max="1798" width="20.7109375" customWidth="1"/>
    <col min="1799" max="1799" width="19.140625" bestFit="1" customWidth="1"/>
    <col min="1800" max="1800" width="14.85546875" customWidth="1"/>
    <col min="1801" max="2047" width="0" hidden="1" customWidth="1"/>
    <col min="2049" max="2049" width="8.42578125" customWidth="1"/>
    <col min="2050" max="2050" width="32.85546875" customWidth="1"/>
    <col min="2051" max="2051" width="17.140625" customWidth="1"/>
    <col min="2052" max="2052" width="15.42578125" customWidth="1"/>
    <col min="2053" max="2053" width="21.42578125" customWidth="1"/>
    <col min="2054" max="2054" width="20.7109375" customWidth="1"/>
    <col min="2055" max="2055" width="19.140625" bestFit="1" customWidth="1"/>
    <col min="2056" max="2056" width="14.85546875" customWidth="1"/>
    <col min="2057" max="2303" width="0" hidden="1" customWidth="1"/>
    <col min="2305" max="2305" width="8.42578125" customWidth="1"/>
    <col min="2306" max="2306" width="32.85546875" customWidth="1"/>
    <col min="2307" max="2307" width="17.140625" customWidth="1"/>
    <col min="2308" max="2308" width="15.42578125" customWidth="1"/>
    <col min="2309" max="2309" width="21.42578125" customWidth="1"/>
    <col min="2310" max="2310" width="20.7109375" customWidth="1"/>
    <col min="2311" max="2311" width="19.140625" bestFit="1" customWidth="1"/>
    <col min="2312" max="2312" width="14.85546875" customWidth="1"/>
    <col min="2313" max="2559" width="0" hidden="1" customWidth="1"/>
    <col min="2561" max="2561" width="8.42578125" customWidth="1"/>
    <col min="2562" max="2562" width="32.85546875" customWidth="1"/>
    <col min="2563" max="2563" width="17.140625" customWidth="1"/>
    <col min="2564" max="2564" width="15.42578125" customWidth="1"/>
    <col min="2565" max="2565" width="21.42578125" customWidth="1"/>
    <col min="2566" max="2566" width="20.7109375" customWidth="1"/>
    <col min="2567" max="2567" width="19.140625" bestFit="1" customWidth="1"/>
    <col min="2568" max="2568" width="14.85546875" customWidth="1"/>
    <col min="2569" max="2815" width="0" hidden="1" customWidth="1"/>
    <col min="2817" max="2817" width="8.42578125" customWidth="1"/>
    <col min="2818" max="2818" width="32.85546875" customWidth="1"/>
    <col min="2819" max="2819" width="17.140625" customWidth="1"/>
    <col min="2820" max="2820" width="15.42578125" customWidth="1"/>
    <col min="2821" max="2821" width="21.42578125" customWidth="1"/>
    <col min="2822" max="2822" width="20.7109375" customWidth="1"/>
    <col min="2823" max="2823" width="19.140625" bestFit="1" customWidth="1"/>
    <col min="2824" max="2824" width="14.85546875" customWidth="1"/>
    <col min="2825" max="3071" width="0" hidden="1" customWidth="1"/>
    <col min="3073" max="3073" width="8.42578125" customWidth="1"/>
    <col min="3074" max="3074" width="32.85546875" customWidth="1"/>
    <col min="3075" max="3075" width="17.140625" customWidth="1"/>
    <col min="3076" max="3076" width="15.42578125" customWidth="1"/>
    <col min="3077" max="3077" width="21.42578125" customWidth="1"/>
    <col min="3078" max="3078" width="20.7109375" customWidth="1"/>
    <col min="3079" max="3079" width="19.140625" bestFit="1" customWidth="1"/>
    <col min="3080" max="3080" width="14.85546875" customWidth="1"/>
    <col min="3081" max="3327" width="0" hidden="1" customWidth="1"/>
    <col min="3329" max="3329" width="8.42578125" customWidth="1"/>
    <col min="3330" max="3330" width="32.85546875" customWidth="1"/>
    <col min="3331" max="3331" width="17.140625" customWidth="1"/>
    <col min="3332" max="3332" width="15.42578125" customWidth="1"/>
    <col min="3333" max="3333" width="21.42578125" customWidth="1"/>
    <col min="3334" max="3334" width="20.7109375" customWidth="1"/>
    <col min="3335" max="3335" width="19.140625" bestFit="1" customWidth="1"/>
    <col min="3336" max="3336" width="14.85546875" customWidth="1"/>
    <col min="3337" max="3583" width="0" hidden="1" customWidth="1"/>
    <col min="3585" max="3585" width="8.42578125" customWidth="1"/>
    <col min="3586" max="3586" width="32.85546875" customWidth="1"/>
    <col min="3587" max="3587" width="17.140625" customWidth="1"/>
    <col min="3588" max="3588" width="15.42578125" customWidth="1"/>
    <col min="3589" max="3589" width="21.42578125" customWidth="1"/>
    <col min="3590" max="3590" width="20.7109375" customWidth="1"/>
    <col min="3591" max="3591" width="19.140625" bestFit="1" customWidth="1"/>
    <col min="3592" max="3592" width="14.85546875" customWidth="1"/>
    <col min="3593" max="3839" width="0" hidden="1" customWidth="1"/>
    <col min="3841" max="3841" width="8.42578125" customWidth="1"/>
    <col min="3842" max="3842" width="32.85546875" customWidth="1"/>
    <col min="3843" max="3843" width="17.140625" customWidth="1"/>
    <col min="3844" max="3844" width="15.42578125" customWidth="1"/>
    <col min="3845" max="3845" width="21.42578125" customWidth="1"/>
    <col min="3846" max="3846" width="20.7109375" customWidth="1"/>
    <col min="3847" max="3847" width="19.140625" bestFit="1" customWidth="1"/>
    <col min="3848" max="3848" width="14.85546875" customWidth="1"/>
    <col min="3849" max="4095" width="0" hidden="1" customWidth="1"/>
    <col min="4097" max="4097" width="8.42578125" customWidth="1"/>
    <col min="4098" max="4098" width="32.85546875" customWidth="1"/>
    <col min="4099" max="4099" width="17.140625" customWidth="1"/>
    <col min="4100" max="4100" width="15.42578125" customWidth="1"/>
    <col min="4101" max="4101" width="21.42578125" customWidth="1"/>
    <col min="4102" max="4102" width="20.7109375" customWidth="1"/>
    <col min="4103" max="4103" width="19.140625" bestFit="1" customWidth="1"/>
    <col min="4104" max="4104" width="14.85546875" customWidth="1"/>
    <col min="4105" max="4351" width="0" hidden="1" customWidth="1"/>
    <col min="4353" max="4353" width="8.42578125" customWidth="1"/>
    <col min="4354" max="4354" width="32.85546875" customWidth="1"/>
    <col min="4355" max="4355" width="17.140625" customWidth="1"/>
    <col min="4356" max="4356" width="15.42578125" customWidth="1"/>
    <col min="4357" max="4357" width="21.42578125" customWidth="1"/>
    <col min="4358" max="4358" width="20.7109375" customWidth="1"/>
    <col min="4359" max="4359" width="19.140625" bestFit="1" customWidth="1"/>
    <col min="4360" max="4360" width="14.85546875" customWidth="1"/>
    <col min="4361" max="4607" width="0" hidden="1" customWidth="1"/>
    <col min="4609" max="4609" width="8.42578125" customWidth="1"/>
    <col min="4610" max="4610" width="32.85546875" customWidth="1"/>
    <col min="4611" max="4611" width="17.140625" customWidth="1"/>
    <col min="4612" max="4612" width="15.42578125" customWidth="1"/>
    <col min="4613" max="4613" width="21.42578125" customWidth="1"/>
    <col min="4614" max="4614" width="20.7109375" customWidth="1"/>
    <col min="4615" max="4615" width="19.140625" bestFit="1" customWidth="1"/>
    <col min="4616" max="4616" width="14.85546875" customWidth="1"/>
    <col min="4617" max="4863" width="0" hidden="1" customWidth="1"/>
    <col min="4865" max="4865" width="8.42578125" customWidth="1"/>
    <col min="4866" max="4866" width="32.85546875" customWidth="1"/>
    <col min="4867" max="4867" width="17.140625" customWidth="1"/>
    <col min="4868" max="4868" width="15.42578125" customWidth="1"/>
    <col min="4869" max="4869" width="21.42578125" customWidth="1"/>
    <col min="4870" max="4870" width="20.7109375" customWidth="1"/>
    <col min="4871" max="4871" width="19.140625" bestFit="1" customWidth="1"/>
    <col min="4872" max="4872" width="14.85546875" customWidth="1"/>
    <col min="4873" max="5119" width="0" hidden="1" customWidth="1"/>
    <col min="5121" max="5121" width="8.42578125" customWidth="1"/>
    <col min="5122" max="5122" width="32.85546875" customWidth="1"/>
    <col min="5123" max="5123" width="17.140625" customWidth="1"/>
    <col min="5124" max="5124" width="15.42578125" customWidth="1"/>
    <col min="5125" max="5125" width="21.42578125" customWidth="1"/>
    <col min="5126" max="5126" width="20.7109375" customWidth="1"/>
    <col min="5127" max="5127" width="19.140625" bestFit="1" customWidth="1"/>
    <col min="5128" max="5128" width="14.85546875" customWidth="1"/>
    <col min="5129" max="5375" width="0" hidden="1" customWidth="1"/>
    <col min="5377" max="5377" width="8.42578125" customWidth="1"/>
    <col min="5378" max="5378" width="32.85546875" customWidth="1"/>
    <col min="5379" max="5379" width="17.140625" customWidth="1"/>
    <col min="5380" max="5380" width="15.42578125" customWidth="1"/>
    <col min="5381" max="5381" width="21.42578125" customWidth="1"/>
    <col min="5382" max="5382" width="20.7109375" customWidth="1"/>
    <col min="5383" max="5383" width="19.140625" bestFit="1" customWidth="1"/>
    <col min="5384" max="5384" width="14.85546875" customWidth="1"/>
    <col min="5385" max="5631" width="0" hidden="1" customWidth="1"/>
    <col min="5633" max="5633" width="8.42578125" customWidth="1"/>
    <col min="5634" max="5634" width="32.85546875" customWidth="1"/>
    <col min="5635" max="5635" width="17.140625" customWidth="1"/>
    <col min="5636" max="5636" width="15.42578125" customWidth="1"/>
    <col min="5637" max="5637" width="21.42578125" customWidth="1"/>
    <col min="5638" max="5638" width="20.7109375" customWidth="1"/>
    <col min="5639" max="5639" width="19.140625" bestFit="1" customWidth="1"/>
    <col min="5640" max="5640" width="14.85546875" customWidth="1"/>
    <col min="5641" max="5887" width="0" hidden="1" customWidth="1"/>
    <col min="5889" max="5889" width="8.42578125" customWidth="1"/>
    <col min="5890" max="5890" width="32.85546875" customWidth="1"/>
    <col min="5891" max="5891" width="17.140625" customWidth="1"/>
    <col min="5892" max="5892" width="15.42578125" customWidth="1"/>
    <col min="5893" max="5893" width="21.42578125" customWidth="1"/>
    <col min="5894" max="5894" width="20.7109375" customWidth="1"/>
    <col min="5895" max="5895" width="19.140625" bestFit="1" customWidth="1"/>
    <col min="5896" max="5896" width="14.85546875" customWidth="1"/>
    <col min="5897" max="6143" width="0" hidden="1" customWidth="1"/>
    <col min="6145" max="6145" width="8.42578125" customWidth="1"/>
    <col min="6146" max="6146" width="32.85546875" customWidth="1"/>
    <col min="6147" max="6147" width="17.140625" customWidth="1"/>
    <col min="6148" max="6148" width="15.42578125" customWidth="1"/>
    <col min="6149" max="6149" width="21.42578125" customWidth="1"/>
    <col min="6150" max="6150" width="20.7109375" customWidth="1"/>
    <col min="6151" max="6151" width="19.140625" bestFit="1" customWidth="1"/>
    <col min="6152" max="6152" width="14.85546875" customWidth="1"/>
    <col min="6153" max="6399" width="0" hidden="1" customWidth="1"/>
    <col min="6401" max="6401" width="8.42578125" customWidth="1"/>
    <col min="6402" max="6402" width="32.85546875" customWidth="1"/>
    <col min="6403" max="6403" width="17.140625" customWidth="1"/>
    <col min="6404" max="6404" width="15.42578125" customWidth="1"/>
    <col min="6405" max="6405" width="21.42578125" customWidth="1"/>
    <col min="6406" max="6406" width="20.7109375" customWidth="1"/>
    <col min="6407" max="6407" width="19.140625" bestFit="1" customWidth="1"/>
    <col min="6408" max="6408" width="14.85546875" customWidth="1"/>
    <col min="6409" max="6655" width="0" hidden="1" customWidth="1"/>
    <col min="6657" max="6657" width="8.42578125" customWidth="1"/>
    <col min="6658" max="6658" width="32.85546875" customWidth="1"/>
    <col min="6659" max="6659" width="17.140625" customWidth="1"/>
    <col min="6660" max="6660" width="15.42578125" customWidth="1"/>
    <col min="6661" max="6661" width="21.42578125" customWidth="1"/>
    <col min="6662" max="6662" width="20.7109375" customWidth="1"/>
    <col min="6663" max="6663" width="19.140625" bestFit="1" customWidth="1"/>
    <col min="6664" max="6664" width="14.85546875" customWidth="1"/>
    <col min="6665" max="6911" width="0" hidden="1" customWidth="1"/>
    <col min="6913" max="6913" width="8.42578125" customWidth="1"/>
    <col min="6914" max="6914" width="32.85546875" customWidth="1"/>
    <col min="6915" max="6915" width="17.140625" customWidth="1"/>
    <col min="6916" max="6916" width="15.42578125" customWidth="1"/>
    <col min="6917" max="6917" width="21.42578125" customWidth="1"/>
    <col min="6918" max="6918" width="20.7109375" customWidth="1"/>
    <col min="6919" max="6919" width="19.140625" bestFit="1" customWidth="1"/>
    <col min="6920" max="6920" width="14.85546875" customWidth="1"/>
    <col min="6921" max="7167" width="0" hidden="1" customWidth="1"/>
    <col min="7169" max="7169" width="8.42578125" customWidth="1"/>
    <col min="7170" max="7170" width="32.85546875" customWidth="1"/>
    <col min="7171" max="7171" width="17.140625" customWidth="1"/>
    <col min="7172" max="7172" width="15.42578125" customWidth="1"/>
    <col min="7173" max="7173" width="21.42578125" customWidth="1"/>
    <col min="7174" max="7174" width="20.7109375" customWidth="1"/>
    <col min="7175" max="7175" width="19.140625" bestFit="1" customWidth="1"/>
    <col min="7176" max="7176" width="14.85546875" customWidth="1"/>
    <col min="7177" max="7423" width="0" hidden="1" customWidth="1"/>
    <col min="7425" max="7425" width="8.42578125" customWidth="1"/>
    <col min="7426" max="7426" width="32.85546875" customWidth="1"/>
    <col min="7427" max="7427" width="17.140625" customWidth="1"/>
    <col min="7428" max="7428" width="15.42578125" customWidth="1"/>
    <col min="7429" max="7429" width="21.42578125" customWidth="1"/>
    <col min="7430" max="7430" width="20.7109375" customWidth="1"/>
    <col min="7431" max="7431" width="19.140625" bestFit="1" customWidth="1"/>
    <col min="7432" max="7432" width="14.85546875" customWidth="1"/>
    <col min="7433" max="7679" width="0" hidden="1" customWidth="1"/>
    <col min="7681" max="7681" width="8.42578125" customWidth="1"/>
    <col min="7682" max="7682" width="32.85546875" customWidth="1"/>
    <col min="7683" max="7683" width="17.140625" customWidth="1"/>
    <col min="7684" max="7684" width="15.42578125" customWidth="1"/>
    <col min="7685" max="7685" width="21.42578125" customWidth="1"/>
    <col min="7686" max="7686" width="20.7109375" customWidth="1"/>
    <col min="7687" max="7687" width="19.140625" bestFit="1" customWidth="1"/>
    <col min="7688" max="7688" width="14.85546875" customWidth="1"/>
    <col min="7689" max="7935" width="0" hidden="1" customWidth="1"/>
    <col min="7937" max="7937" width="8.42578125" customWidth="1"/>
    <col min="7938" max="7938" width="32.85546875" customWidth="1"/>
    <col min="7939" max="7939" width="17.140625" customWidth="1"/>
    <col min="7940" max="7940" width="15.42578125" customWidth="1"/>
    <col min="7941" max="7941" width="21.42578125" customWidth="1"/>
    <col min="7942" max="7942" width="20.7109375" customWidth="1"/>
    <col min="7943" max="7943" width="19.140625" bestFit="1" customWidth="1"/>
    <col min="7944" max="7944" width="14.85546875" customWidth="1"/>
    <col min="7945" max="8191" width="0" hidden="1" customWidth="1"/>
    <col min="8193" max="8193" width="8.42578125" customWidth="1"/>
    <col min="8194" max="8194" width="32.85546875" customWidth="1"/>
    <col min="8195" max="8195" width="17.140625" customWidth="1"/>
    <col min="8196" max="8196" width="15.42578125" customWidth="1"/>
    <col min="8197" max="8197" width="21.42578125" customWidth="1"/>
    <col min="8198" max="8198" width="20.7109375" customWidth="1"/>
    <col min="8199" max="8199" width="19.140625" bestFit="1" customWidth="1"/>
    <col min="8200" max="8200" width="14.85546875" customWidth="1"/>
    <col min="8201" max="8447" width="0" hidden="1" customWidth="1"/>
    <col min="8449" max="8449" width="8.42578125" customWidth="1"/>
    <col min="8450" max="8450" width="32.85546875" customWidth="1"/>
    <col min="8451" max="8451" width="17.140625" customWidth="1"/>
    <col min="8452" max="8452" width="15.42578125" customWidth="1"/>
    <col min="8453" max="8453" width="21.42578125" customWidth="1"/>
    <col min="8454" max="8454" width="20.7109375" customWidth="1"/>
    <col min="8455" max="8455" width="19.140625" bestFit="1" customWidth="1"/>
    <col min="8456" max="8456" width="14.85546875" customWidth="1"/>
    <col min="8457" max="8703" width="0" hidden="1" customWidth="1"/>
    <col min="8705" max="8705" width="8.42578125" customWidth="1"/>
    <col min="8706" max="8706" width="32.85546875" customWidth="1"/>
    <col min="8707" max="8707" width="17.140625" customWidth="1"/>
    <col min="8708" max="8708" width="15.42578125" customWidth="1"/>
    <col min="8709" max="8709" width="21.42578125" customWidth="1"/>
    <col min="8710" max="8710" width="20.7109375" customWidth="1"/>
    <col min="8711" max="8711" width="19.140625" bestFit="1" customWidth="1"/>
    <col min="8712" max="8712" width="14.85546875" customWidth="1"/>
    <col min="8713" max="8959" width="0" hidden="1" customWidth="1"/>
    <col min="8961" max="8961" width="8.42578125" customWidth="1"/>
    <col min="8962" max="8962" width="32.85546875" customWidth="1"/>
    <col min="8963" max="8963" width="17.140625" customWidth="1"/>
    <col min="8964" max="8964" width="15.42578125" customWidth="1"/>
    <col min="8965" max="8965" width="21.42578125" customWidth="1"/>
    <col min="8966" max="8966" width="20.7109375" customWidth="1"/>
    <col min="8967" max="8967" width="19.140625" bestFit="1" customWidth="1"/>
    <col min="8968" max="8968" width="14.85546875" customWidth="1"/>
    <col min="8969" max="9215" width="0" hidden="1" customWidth="1"/>
    <col min="9217" max="9217" width="8.42578125" customWidth="1"/>
    <col min="9218" max="9218" width="32.85546875" customWidth="1"/>
    <col min="9219" max="9219" width="17.140625" customWidth="1"/>
    <col min="9220" max="9220" width="15.42578125" customWidth="1"/>
    <col min="9221" max="9221" width="21.42578125" customWidth="1"/>
    <col min="9222" max="9222" width="20.7109375" customWidth="1"/>
    <col min="9223" max="9223" width="19.140625" bestFit="1" customWidth="1"/>
    <col min="9224" max="9224" width="14.85546875" customWidth="1"/>
    <col min="9225" max="9471" width="0" hidden="1" customWidth="1"/>
    <col min="9473" max="9473" width="8.42578125" customWidth="1"/>
    <col min="9474" max="9474" width="32.85546875" customWidth="1"/>
    <col min="9475" max="9475" width="17.140625" customWidth="1"/>
    <col min="9476" max="9476" width="15.42578125" customWidth="1"/>
    <col min="9477" max="9477" width="21.42578125" customWidth="1"/>
    <col min="9478" max="9478" width="20.7109375" customWidth="1"/>
    <col min="9479" max="9479" width="19.140625" bestFit="1" customWidth="1"/>
    <col min="9480" max="9480" width="14.85546875" customWidth="1"/>
    <col min="9481" max="9727" width="0" hidden="1" customWidth="1"/>
    <col min="9729" max="9729" width="8.42578125" customWidth="1"/>
    <col min="9730" max="9730" width="32.85546875" customWidth="1"/>
    <col min="9731" max="9731" width="17.140625" customWidth="1"/>
    <col min="9732" max="9732" width="15.42578125" customWidth="1"/>
    <col min="9733" max="9733" width="21.42578125" customWidth="1"/>
    <col min="9734" max="9734" width="20.7109375" customWidth="1"/>
    <col min="9735" max="9735" width="19.140625" bestFit="1" customWidth="1"/>
    <col min="9736" max="9736" width="14.85546875" customWidth="1"/>
    <col min="9737" max="9983" width="0" hidden="1" customWidth="1"/>
    <col min="9985" max="9985" width="8.42578125" customWidth="1"/>
    <col min="9986" max="9986" width="32.85546875" customWidth="1"/>
    <col min="9987" max="9987" width="17.140625" customWidth="1"/>
    <col min="9988" max="9988" width="15.42578125" customWidth="1"/>
    <col min="9989" max="9989" width="21.42578125" customWidth="1"/>
    <col min="9990" max="9990" width="20.7109375" customWidth="1"/>
    <col min="9991" max="9991" width="19.140625" bestFit="1" customWidth="1"/>
    <col min="9992" max="9992" width="14.85546875" customWidth="1"/>
    <col min="9993" max="10239" width="0" hidden="1" customWidth="1"/>
    <col min="10241" max="10241" width="8.42578125" customWidth="1"/>
    <col min="10242" max="10242" width="32.85546875" customWidth="1"/>
    <col min="10243" max="10243" width="17.140625" customWidth="1"/>
    <col min="10244" max="10244" width="15.42578125" customWidth="1"/>
    <col min="10245" max="10245" width="21.42578125" customWidth="1"/>
    <col min="10246" max="10246" width="20.7109375" customWidth="1"/>
    <col min="10247" max="10247" width="19.140625" bestFit="1" customWidth="1"/>
    <col min="10248" max="10248" width="14.85546875" customWidth="1"/>
    <col min="10249" max="10495" width="0" hidden="1" customWidth="1"/>
    <col min="10497" max="10497" width="8.42578125" customWidth="1"/>
    <col min="10498" max="10498" width="32.85546875" customWidth="1"/>
    <col min="10499" max="10499" width="17.140625" customWidth="1"/>
    <col min="10500" max="10500" width="15.42578125" customWidth="1"/>
    <col min="10501" max="10501" width="21.42578125" customWidth="1"/>
    <col min="10502" max="10502" width="20.7109375" customWidth="1"/>
    <col min="10503" max="10503" width="19.140625" bestFit="1" customWidth="1"/>
    <col min="10504" max="10504" width="14.85546875" customWidth="1"/>
    <col min="10505" max="10751" width="0" hidden="1" customWidth="1"/>
    <col min="10753" max="10753" width="8.42578125" customWidth="1"/>
    <col min="10754" max="10754" width="32.85546875" customWidth="1"/>
    <col min="10755" max="10755" width="17.140625" customWidth="1"/>
    <col min="10756" max="10756" width="15.42578125" customWidth="1"/>
    <col min="10757" max="10757" width="21.42578125" customWidth="1"/>
    <col min="10758" max="10758" width="20.7109375" customWidth="1"/>
    <col min="10759" max="10759" width="19.140625" bestFit="1" customWidth="1"/>
    <col min="10760" max="10760" width="14.85546875" customWidth="1"/>
    <col min="10761" max="11007" width="0" hidden="1" customWidth="1"/>
    <col min="11009" max="11009" width="8.42578125" customWidth="1"/>
    <col min="11010" max="11010" width="32.85546875" customWidth="1"/>
    <col min="11011" max="11011" width="17.140625" customWidth="1"/>
    <col min="11012" max="11012" width="15.42578125" customWidth="1"/>
    <col min="11013" max="11013" width="21.42578125" customWidth="1"/>
    <col min="11014" max="11014" width="20.7109375" customWidth="1"/>
    <col min="11015" max="11015" width="19.140625" bestFit="1" customWidth="1"/>
    <col min="11016" max="11016" width="14.85546875" customWidth="1"/>
    <col min="11017" max="11263" width="0" hidden="1" customWidth="1"/>
    <col min="11265" max="11265" width="8.42578125" customWidth="1"/>
    <col min="11266" max="11266" width="32.85546875" customWidth="1"/>
    <col min="11267" max="11267" width="17.140625" customWidth="1"/>
    <col min="11268" max="11268" width="15.42578125" customWidth="1"/>
    <col min="11269" max="11269" width="21.42578125" customWidth="1"/>
    <col min="11270" max="11270" width="20.7109375" customWidth="1"/>
    <col min="11271" max="11271" width="19.140625" bestFit="1" customWidth="1"/>
    <col min="11272" max="11272" width="14.85546875" customWidth="1"/>
    <col min="11273" max="11519" width="0" hidden="1" customWidth="1"/>
    <col min="11521" max="11521" width="8.42578125" customWidth="1"/>
    <col min="11522" max="11522" width="32.85546875" customWidth="1"/>
    <col min="11523" max="11523" width="17.140625" customWidth="1"/>
    <col min="11524" max="11524" width="15.42578125" customWidth="1"/>
    <col min="11525" max="11525" width="21.42578125" customWidth="1"/>
    <col min="11526" max="11526" width="20.7109375" customWidth="1"/>
    <col min="11527" max="11527" width="19.140625" bestFit="1" customWidth="1"/>
    <col min="11528" max="11528" width="14.85546875" customWidth="1"/>
    <col min="11529" max="11775" width="0" hidden="1" customWidth="1"/>
    <col min="11777" max="11777" width="8.42578125" customWidth="1"/>
    <col min="11778" max="11778" width="32.85546875" customWidth="1"/>
    <col min="11779" max="11779" width="17.140625" customWidth="1"/>
    <col min="11780" max="11780" width="15.42578125" customWidth="1"/>
    <col min="11781" max="11781" width="21.42578125" customWidth="1"/>
    <col min="11782" max="11782" width="20.7109375" customWidth="1"/>
    <col min="11783" max="11783" width="19.140625" bestFit="1" customWidth="1"/>
    <col min="11784" max="11784" width="14.85546875" customWidth="1"/>
    <col min="11785" max="12031" width="0" hidden="1" customWidth="1"/>
    <col min="12033" max="12033" width="8.42578125" customWidth="1"/>
    <col min="12034" max="12034" width="32.85546875" customWidth="1"/>
    <col min="12035" max="12035" width="17.140625" customWidth="1"/>
    <col min="12036" max="12036" width="15.42578125" customWidth="1"/>
    <col min="12037" max="12037" width="21.42578125" customWidth="1"/>
    <col min="12038" max="12038" width="20.7109375" customWidth="1"/>
    <col min="12039" max="12039" width="19.140625" bestFit="1" customWidth="1"/>
    <col min="12040" max="12040" width="14.85546875" customWidth="1"/>
    <col min="12041" max="12287" width="0" hidden="1" customWidth="1"/>
    <col min="12289" max="12289" width="8.42578125" customWidth="1"/>
    <col min="12290" max="12290" width="32.85546875" customWidth="1"/>
    <col min="12291" max="12291" width="17.140625" customWidth="1"/>
    <col min="12292" max="12292" width="15.42578125" customWidth="1"/>
    <col min="12293" max="12293" width="21.42578125" customWidth="1"/>
    <col min="12294" max="12294" width="20.7109375" customWidth="1"/>
    <col min="12295" max="12295" width="19.140625" bestFit="1" customWidth="1"/>
    <col min="12296" max="12296" width="14.85546875" customWidth="1"/>
    <col min="12297" max="12543" width="0" hidden="1" customWidth="1"/>
    <col min="12545" max="12545" width="8.42578125" customWidth="1"/>
    <col min="12546" max="12546" width="32.85546875" customWidth="1"/>
    <col min="12547" max="12547" width="17.140625" customWidth="1"/>
    <col min="12548" max="12548" width="15.42578125" customWidth="1"/>
    <col min="12549" max="12549" width="21.42578125" customWidth="1"/>
    <col min="12550" max="12550" width="20.7109375" customWidth="1"/>
    <col min="12551" max="12551" width="19.140625" bestFit="1" customWidth="1"/>
    <col min="12552" max="12552" width="14.85546875" customWidth="1"/>
    <col min="12553" max="12799" width="0" hidden="1" customWidth="1"/>
    <col min="12801" max="12801" width="8.42578125" customWidth="1"/>
    <col min="12802" max="12802" width="32.85546875" customWidth="1"/>
    <col min="12803" max="12803" width="17.140625" customWidth="1"/>
    <col min="12804" max="12804" width="15.42578125" customWidth="1"/>
    <col min="12805" max="12805" width="21.42578125" customWidth="1"/>
    <col min="12806" max="12806" width="20.7109375" customWidth="1"/>
    <col min="12807" max="12807" width="19.140625" bestFit="1" customWidth="1"/>
    <col min="12808" max="12808" width="14.85546875" customWidth="1"/>
    <col min="12809" max="13055" width="0" hidden="1" customWidth="1"/>
    <col min="13057" max="13057" width="8.42578125" customWidth="1"/>
    <col min="13058" max="13058" width="32.85546875" customWidth="1"/>
    <col min="13059" max="13059" width="17.140625" customWidth="1"/>
    <col min="13060" max="13060" width="15.42578125" customWidth="1"/>
    <col min="13061" max="13061" width="21.42578125" customWidth="1"/>
    <col min="13062" max="13062" width="20.7109375" customWidth="1"/>
    <col min="13063" max="13063" width="19.140625" bestFit="1" customWidth="1"/>
    <col min="13064" max="13064" width="14.85546875" customWidth="1"/>
    <col min="13065" max="13311" width="0" hidden="1" customWidth="1"/>
    <col min="13313" max="13313" width="8.42578125" customWidth="1"/>
    <col min="13314" max="13314" width="32.85546875" customWidth="1"/>
    <col min="13315" max="13315" width="17.140625" customWidth="1"/>
    <col min="13316" max="13316" width="15.42578125" customWidth="1"/>
    <col min="13317" max="13317" width="21.42578125" customWidth="1"/>
    <col min="13318" max="13318" width="20.7109375" customWidth="1"/>
    <col min="13319" max="13319" width="19.140625" bestFit="1" customWidth="1"/>
    <col min="13320" max="13320" width="14.85546875" customWidth="1"/>
    <col min="13321" max="13567" width="0" hidden="1" customWidth="1"/>
    <col min="13569" max="13569" width="8.42578125" customWidth="1"/>
    <col min="13570" max="13570" width="32.85546875" customWidth="1"/>
    <col min="13571" max="13571" width="17.140625" customWidth="1"/>
    <col min="13572" max="13572" width="15.42578125" customWidth="1"/>
    <col min="13573" max="13573" width="21.42578125" customWidth="1"/>
    <col min="13574" max="13574" width="20.7109375" customWidth="1"/>
    <col min="13575" max="13575" width="19.140625" bestFit="1" customWidth="1"/>
    <col min="13576" max="13576" width="14.85546875" customWidth="1"/>
    <col min="13577" max="13823" width="0" hidden="1" customWidth="1"/>
    <col min="13825" max="13825" width="8.42578125" customWidth="1"/>
    <col min="13826" max="13826" width="32.85546875" customWidth="1"/>
    <col min="13827" max="13827" width="17.140625" customWidth="1"/>
    <col min="13828" max="13828" width="15.42578125" customWidth="1"/>
    <col min="13829" max="13829" width="21.42578125" customWidth="1"/>
    <col min="13830" max="13830" width="20.7109375" customWidth="1"/>
    <col min="13831" max="13831" width="19.140625" bestFit="1" customWidth="1"/>
    <col min="13832" max="13832" width="14.85546875" customWidth="1"/>
    <col min="13833" max="14079" width="0" hidden="1" customWidth="1"/>
    <col min="14081" max="14081" width="8.42578125" customWidth="1"/>
    <col min="14082" max="14082" width="32.85546875" customWidth="1"/>
    <col min="14083" max="14083" width="17.140625" customWidth="1"/>
    <col min="14084" max="14084" width="15.42578125" customWidth="1"/>
    <col min="14085" max="14085" width="21.42578125" customWidth="1"/>
    <col min="14086" max="14086" width="20.7109375" customWidth="1"/>
    <col min="14087" max="14087" width="19.140625" bestFit="1" customWidth="1"/>
    <col min="14088" max="14088" width="14.85546875" customWidth="1"/>
    <col min="14089" max="14335" width="0" hidden="1" customWidth="1"/>
    <col min="14337" max="14337" width="8.42578125" customWidth="1"/>
    <col min="14338" max="14338" width="32.85546875" customWidth="1"/>
    <col min="14339" max="14339" width="17.140625" customWidth="1"/>
    <col min="14340" max="14340" width="15.42578125" customWidth="1"/>
    <col min="14341" max="14341" width="21.42578125" customWidth="1"/>
    <col min="14342" max="14342" width="20.7109375" customWidth="1"/>
    <col min="14343" max="14343" width="19.140625" bestFit="1" customWidth="1"/>
    <col min="14344" max="14344" width="14.85546875" customWidth="1"/>
    <col min="14345" max="14591" width="0" hidden="1" customWidth="1"/>
    <col min="14593" max="14593" width="8.42578125" customWidth="1"/>
    <col min="14594" max="14594" width="32.85546875" customWidth="1"/>
    <col min="14595" max="14595" width="17.140625" customWidth="1"/>
    <col min="14596" max="14596" width="15.42578125" customWidth="1"/>
    <col min="14597" max="14597" width="21.42578125" customWidth="1"/>
    <col min="14598" max="14598" width="20.7109375" customWidth="1"/>
    <col min="14599" max="14599" width="19.140625" bestFit="1" customWidth="1"/>
    <col min="14600" max="14600" width="14.85546875" customWidth="1"/>
    <col min="14601" max="14847" width="0" hidden="1" customWidth="1"/>
    <col min="14849" max="14849" width="8.42578125" customWidth="1"/>
    <col min="14850" max="14850" width="32.85546875" customWidth="1"/>
    <col min="14851" max="14851" width="17.140625" customWidth="1"/>
    <col min="14852" max="14852" width="15.42578125" customWidth="1"/>
    <col min="14853" max="14853" width="21.42578125" customWidth="1"/>
    <col min="14854" max="14854" width="20.7109375" customWidth="1"/>
    <col min="14855" max="14855" width="19.140625" bestFit="1" customWidth="1"/>
    <col min="14856" max="14856" width="14.85546875" customWidth="1"/>
    <col min="14857" max="15103" width="0" hidden="1" customWidth="1"/>
    <col min="15105" max="15105" width="8.42578125" customWidth="1"/>
    <col min="15106" max="15106" width="32.85546875" customWidth="1"/>
    <col min="15107" max="15107" width="17.140625" customWidth="1"/>
    <col min="15108" max="15108" width="15.42578125" customWidth="1"/>
    <col min="15109" max="15109" width="21.42578125" customWidth="1"/>
    <col min="15110" max="15110" width="20.7109375" customWidth="1"/>
    <col min="15111" max="15111" width="19.140625" bestFit="1" customWidth="1"/>
    <col min="15112" max="15112" width="14.85546875" customWidth="1"/>
    <col min="15113" max="15359" width="0" hidden="1" customWidth="1"/>
    <col min="15361" max="15361" width="8.42578125" customWidth="1"/>
    <col min="15362" max="15362" width="32.85546875" customWidth="1"/>
    <col min="15363" max="15363" width="17.140625" customWidth="1"/>
    <col min="15364" max="15364" width="15.42578125" customWidth="1"/>
    <col min="15365" max="15365" width="21.42578125" customWidth="1"/>
    <col min="15366" max="15366" width="20.7109375" customWidth="1"/>
    <col min="15367" max="15367" width="19.140625" bestFit="1" customWidth="1"/>
    <col min="15368" max="15368" width="14.85546875" customWidth="1"/>
    <col min="15369" max="15615" width="0" hidden="1" customWidth="1"/>
    <col min="15617" max="15617" width="8.42578125" customWidth="1"/>
    <col min="15618" max="15618" width="32.85546875" customWidth="1"/>
    <col min="15619" max="15619" width="17.140625" customWidth="1"/>
    <col min="15620" max="15620" width="15.42578125" customWidth="1"/>
    <col min="15621" max="15621" width="21.42578125" customWidth="1"/>
    <col min="15622" max="15622" width="20.7109375" customWidth="1"/>
    <col min="15623" max="15623" width="19.140625" bestFit="1" customWidth="1"/>
    <col min="15624" max="15624" width="14.85546875" customWidth="1"/>
    <col min="15625" max="15871" width="0" hidden="1" customWidth="1"/>
    <col min="15873" max="15873" width="8.42578125" customWidth="1"/>
    <col min="15874" max="15874" width="32.85546875" customWidth="1"/>
    <col min="15875" max="15875" width="17.140625" customWidth="1"/>
    <col min="15876" max="15876" width="15.42578125" customWidth="1"/>
    <col min="15877" max="15877" width="21.42578125" customWidth="1"/>
    <col min="15878" max="15878" width="20.7109375" customWidth="1"/>
    <col min="15879" max="15879" width="19.140625" bestFit="1" customWidth="1"/>
    <col min="15880" max="15880" width="14.85546875" customWidth="1"/>
    <col min="15881" max="16127" width="0" hidden="1" customWidth="1"/>
    <col min="16129" max="16129" width="8.42578125" customWidth="1"/>
    <col min="16130" max="16130" width="32.85546875" customWidth="1"/>
    <col min="16131" max="16131" width="17.140625" customWidth="1"/>
    <col min="16132" max="16132" width="15.42578125" customWidth="1"/>
    <col min="16133" max="16133" width="21.42578125" customWidth="1"/>
    <col min="16134" max="16134" width="20.7109375" customWidth="1"/>
    <col min="16135" max="16135" width="19.140625" bestFit="1" customWidth="1"/>
    <col min="16136" max="16136" width="14.85546875" customWidth="1"/>
    <col min="16137" max="16383" width="0" hidden="1" customWidth="1"/>
  </cols>
  <sheetData>
    <row r="1" spans="1:48" ht="25.5" customHeight="1" x14ac:dyDescent="0.25">
      <c r="A1" s="95" t="s">
        <v>30</v>
      </c>
      <c r="B1" s="122"/>
      <c r="C1" s="122"/>
      <c r="D1" s="122"/>
      <c r="E1" s="122"/>
      <c r="F1" s="122"/>
      <c r="G1" s="122"/>
      <c r="H1" s="122"/>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10"/>
    </row>
    <row r="2" spans="1:48" ht="18" customHeight="1" x14ac:dyDescent="0.25">
      <c r="A2" s="123" t="str">
        <f>[1]INDICADORES!$B$3</f>
        <v>Ente Público: SISTEMA DIF CAÑADAS DE OBREGÓN</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0"/>
    </row>
    <row r="3" spans="1:48" s="11" customFormat="1" ht="15.75" customHeight="1" x14ac:dyDescent="0.25">
      <c r="A3" s="125" t="s">
        <v>0</v>
      </c>
      <c r="B3" s="125"/>
      <c r="C3" s="125"/>
      <c r="D3" s="125"/>
      <c r="E3" s="126" t="s">
        <v>31</v>
      </c>
      <c r="F3" s="126" t="s">
        <v>32</v>
      </c>
      <c r="G3" s="127" t="s">
        <v>33</v>
      </c>
      <c r="H3" s="128" t="s">
        <v>34</v>
      </c>
      <c r="AV3" s="12"/>
    </row>
    <row r="4" spans="1:48" s="11" customFormat="1" ht="16.5" customHeight="1" x14ac:dyDescent="0.25">
      <c r="A4" s="125"/>
      <c r="B4" s="125"/>
      <c r="C4" s="125"/>
      <c r="D4" s="125"/>
      <c r="E4" s="126"/>
      <c r="F4" s="126"/>
      <c r="G4" s="127"/>
      <c r="H4" s="128"/>
      <c r="AV4" s="12"/>
    </row>
    <row r="5" spans="1:48" s="11" customFormat="1" ht="15.75" x14ac:dyDescent="0.25">
      <c r="A5" s="13" t="s">
        <v>35</v>
      </c>
      <c r="B5" s="14"/>
      <c r="C5" s="14"/>
      <c r="D5" s="14"/>
      <c r="E5" s="14"/>
      <c r="F5" s="14"/>
      <c r="G5" s="14"/>
      <c r="H5" s="15"/>
      <c r="AV5" s="12"/>
    </row>
    <row r="6" spans="1:48" s="11" customFormat="1" ht="15" customHeight="1" x14ac:dyDescent="0.25">
      <c r="A6" s="16">
        <v>1000</v>
      </c>
      <c r="B6" s="121" t="s">
        <v>36</v>
      </c>
      <c r="C6" s="121"/>
      <c r="D6" s="121"/>
      <c r="E6" s="17">
        <f>SUM(E7:E13)</f>
        <v>0</v>
      </c>
      <c r="F6" s="18">
        <f>SUM(F7:F13)</f>
        <v>1077327</v>
      </c>
      <c r="G6" s="19">
        <f>SUM(G7:G13)</f>
        <v>1077327</v>
      </c>
      <c r="H6" s="20">
        <f t="shared" ref="H6:H69" si="0">G6/F6-1</f>
        <v>0</v>
      </c>
      <c r="AV6" s="12"/>
    </row>
    <row r="7" spans="1:48" s="11" customFormat="1" ht="15" customHeight="1" x14ac:dyDescent="0.25">
      <c r="A7" s="21">
        <v>1100</v>
      </c>
      <c r="B7" s="106" t="s">
        <v>37</v>
      </c>
      <c r="C7" s="106"/>
      <c r="D7" s="106"/>
      <c r="E7" s="22"/>
      <c r="F7" s="23">
        <f>G7-E7</f>
        <v>915784</v>
      </c>
      <c r="G7" s="24">
        <f>'[1]PRESUP. EGRESOS MODIFICADO F.F.'!M6</f>
        <v>915784</v>
      </c>
      <c r="H7" s="25">
        <f t="shared" si="0"/>
        <v>0</v>
      </c>
      <c r="AV7" s="12"/>
    </row>
    <row r="8" spans="1:48" s="11" customFormat="1" ht="15" customHeight="1" x14ac:dyDescent="0.25">
      <c r="A8" s="21">
        <v>1200</v>
      </c>
      <c r="B8" s="106" t="s">
        <v>38</v>
      </c>
      <c r="C8" s="106"/>
      <c r="D8" s="106"/>
      <c r="E8" s="22"/>
      <c r="F8" s="23">
        <f t="shared" ref="F8:F65" si="1">G8-E8</f>
        <v>56830</v>
      </c>
      <c r="G8" s="24">
        <f>'[1]PRESUP. EGRESOS MODIFICADO F.F.'!M11</f>
        <v>56830</v>
      </c>
      <c r="H8" s="25">
        <f t="shared" si="0"/>
        <v>0</v>
      </c>
      <c r="AV8" s="12"/>
    </row>
    <row r="9" spans="1:48" s="11" customFormat="1" ht="15" customHeight="1" x14ac:dyDescent="0.25">
      <c r="A9" s="21">
        <v>1300</v>
      </c>
      <c r="B9" s="106" t="s">
        <v>39</v>
      </c>
      <c r="C9" s="106"/>
      <c r="D9" s="106"/>
      <c r="E9" s="26"/>
      <c r="F9" s="23">
        <f t="shared" si="1"/>
        <v>57151</v>
      </c>
      <c r="G9" s="24">
        <f>'[1]PRESUP. EGRESOS MODIFICADO F.F.'!M16</f>
        <v>57151</v>
      </c>
      <c r="H9" s="25">
        <f t="shared" si="0"/>
        <v>0</v>
      </c>
      <c r="AV9" s="12"/>
    </row>
    <row r="10" spans="1:48" s="11" customFormat="1" ht="15" customHeight="1" x14ac:dyDescent="0.25">
      <c r="A10" s="21">
        <v>1400</v>
      </c>
      <c r="B10" s="106" t="s">
        <v>40</v>
      </c>
      <c r="C10" s="106"/>
      <c r="D10" s="106"/>
      <c r="E10" s="26"/>
      <c r="F10" s="23">
        <f t="shared" si="1"/>
        <v>0</v>
      </c>
      <c r="G10" s="24">
        <f>'[1]PRESUP. EGRESOS MODIFICADO F.F.'!M25</f>
        <v>0</v>
      </c>
      <c r="H10" s="25" t="e">
        <f t="shared" si="0"/>
        <v>#DIV/0!</v>
      </c>
      <c r="AV10" s="12"/>
    </row>
    <row r="11" spans="1:48" s="11" customFormat="1" ht="15" customHeight="1" x14ac:dyDescent="0.25">
      <c r="A11" s="21">
        <v>1500</v>
      </c>
      <c r="B11" s="106" t="s">
        <v>41</v>
      </c>
      <c r="C11" s="106"/>
      <c r="D11" s="106"/>
      <c r="E11" s="26"/>
      <c r="F11" s="23">
        <f t="shared" si="1"/>
        <v>47562</v>
      </c>
      <c r="G11" s="24">
        <f>'[1]PRESUP. EGRESOS MODIFICADO F.F.'!M30</f>
        <v>47562</v>
      </c>
      <c r="H11" s="25">
        <f t="shared" si="0"/>
        <v>0</v>
      </c>
      <c r="AV11" s="12"/>
    </row>
    <row r="12" spans="1:48" s="11" customFormat="1" ht="15" customHeight="1" x14ac:dyDescent="0.25">
      <c r="A12" s="21">
        <v>1600</v>
      </c>
      <c r="B12" s="106" t="s">
        <v>42</v>
      </c>
      <c r="C12" s="106"/>
      <c r="D12" s="106"/>
      <c r="E12" s="26"/>
      <c r="F12" s="23">
        <f t="shared" si="1"/>
        <v>0</v>
      </c>
      <c r="G12" s="24">
        <f>'[1]PRESUP. EGRESOS MODIFICADO F.F.'!M37</f>
        <v>0</v>
      </c>
      <c r="H12" s="25" t="e">
        <f t="shared" si="0"/>
        <v>#DIV/0!</v>
      </c>
      <c r="AV12" s="12"/>
    </row>
    <row r="13" spans="1:48" s="11" customFormat="1" ht="15" customHeight="1" x14ac:dyDescent="0.25">
      <c r="A13" s="21">
        <v>1700</v>
      </c>
      <c r="B13" s="114" t="s">
        <v>43</v>
      </c>
      <c r="C13" s="115"/>
      <c r="D13" s="116"/>
      <c r="E13" s="22"/>
      <c r="F13" s="23">
        <f t="shared" si="1"/>
        <v>0</v>
      </c>
      <c r="G13" s="24">
        <f>'[1]PRESUP. EGRESOS MODIFICADO F.F.'!M39</f>
        <v>0</v>
      </c>
      <c r="H13" s="25" t="e">
        <f t="shared" si="0"/>
        <v>#DIV/0!</v>
      </c>
      <c r="AV13" s="12"/>
    </row>
    <row r="14" spans="1:48" s="11" customFormat="1" ht="15" customHeight="1" x14ac:dyDescent="0.25">
      <c r="A14" s="27">
        <v>2000</v>
      </c>
      <c r="B14" s="129" t="s">
        <v>44</v>
      </c>
      <c r="C14" s="129"/>
      <c r="D14" s="129"/>
      <c r="E14" s="28">
        <f>SUM(E15:E23)</f>
        <v>0</v>
      </c>
      <c r="F14" s="29">
        <f>SUM(F15:F23)</f>
        <v>157747</v>
      </c>
      <c r="G14" s="30">
        <f>SUM(G15:G23)</f>
        <v>157747</v>
      </c>
      <c r="H14" s="31">
        <f t="shared" si="0"/>
        <v>0</v>
      </c>
      <c r="AV14" s="12"/>
    </row>
    <row r="15" spans="1:48" s="11" customFormat="1" ht="15" customHeight="1" x14ac:dyDescent="0.25">
      <c r="A15" s="21">
        <v>2100</v>
      </c>
      <c r="B15" s="106" t="s">
        <v>45</v>
      </c>
      <c r="C15" s="106"/>
      <c r="D15" s="106"/>
      <c r="E15" s="22"/>
      <c r="F15" s="23">
        <f t="shared" si="1"/>
        <v>24285</v>
      </c>
      <c r="G15" s="24">
        <f>'[1]PRESUP. EGRESOS MODIFICADO F.F.'!M43</f>
        <v>24285</v>
      </c>
      <c r="H15" s="25">
        <f t="shared" si="0"/>
        <v>0</v>
      </c>
      <c r="AV15" s="12"/>
    </row>
    <row r="16" spans="1:48" s="11" customFormat="1" ht="15" customHeight="1" x14ac:dyDescent="0.25">
      <c r="A16" s="21">
        <v>2200</v>
      </c>
      <c r="B16" s="106" t="s">
        <v>46</v>
      </c>
      <c r="C16" s="106"/>
      <c r="D16" s="106"/>
      <c r="E16" s="22"/>
      <c r="F16" s="23">
        <f t="shared" si="1"/>
        <v>111296</v>
      </c>
      <c r="G16" s="24">
        <f>'[1]PRESUP. EGRESOS MODIFICADO F.F.'!M52</f>
        <v>111296</v>
      </c>
      <c r="H16" s="25">
        <f t="shared" si="0"/>
        <v>0</v>
      </c>
      <c r="AV16" s="12"/>
    </row>
    <row r="17" spans="1:48" s="11" customFormat="1" ht="15" customHeight="1" x14ac:dyDescent="0.25">
      <c r="A17" s="21">
        <v>2300</v>
      </c>
      <c r="B17" s="106" t="s">
        <v>47</v>
      </c>
      <c r="C17" s="106"/>
      <c r="D17" s="106"/>
      <c r="E17" s="26"/>
      <c r="F17" s="23">
        <f t="shared" si="1"/>
        <v>0</v>
      </c>
      <c r="G17" s="24">
        <f>'[1]PRESUP. EGRESOS MODIFICADO F.F.'!M56</f>
        <v>0</v>
      </c>
      <c r="H17" s="25" t="e">
        <f t="shared" si="0"/>
        <v>#DIV/0!</v>
      </c>
      <c r="AV17" s="12"/>
    </row>
    <row r="18" spans="1:48" s="11" customFormat="1" ht="15" customHeight="1" x14ac:dyDescent="0.25">
      <c r="A18" s="21">
        <v>2400</v>
      </c>
      <c r="B18" s="106" t="s">
        <v>48</v>
      </c>
      <c r="C18" s="106"/>
      <c r="D18" s="106"/>
      <c r="E18" s="26"/>
      <c r="F18" s="23">
        <f t="shared" si="1"/>
        <v>188</v>
      </c>
      <c r="G18" s="24">
        <f>'[1]PRESUP. EGRESOS MODIFICADO F.F.'!M66</f>
        <v>188</v>
      </c>
      <c r="H18" s="25">
        <f t="shared" si="0"/>
        <v>0</v>
      </c>
      <c r="AV18" s="12"/>
    </row>
    <row r="19" spans="1:48" s="11" customFormat="1" ht="15" customHeight="1" x14ac:dyDescent="0.25">
      <c r="A19" s="21">
        <v>2500</v>
      </c>
      <c r="B19" s="106" t="s">
        <v>49</v>
      </c>
      <c r="C19" s="106"/>
      <c r="D19" s="106"/>
      <c r="E19" s="26"/>
      <c r="F19" s="23">
        <f t="shared" si="1"/>
        <v>2956</v>
      </c>
      <c r="G19" s="24">
        <f>'[1]PRESUP. EGRESOS MODIFICADO F.F.'!M76</f>
        <v>2956</v>
      </c>
      <c r="H19" s="25">
        <f t="shared" si="0"/>
        <v>0</v>
      </c>
      <c r="AV19" s="12"/>
    </row>
    <row r="20" spans="1:48" s="11" customFormat="1" ht="15" customHeight="1" x14ac:dyDescent="0.25">
      <c r="A20" s="21">
        <v>2600</v>
      </c>
      <c r="B20" s="106" t="s">
        <v>50</v>
      </c>
      <c r="C20" s="106"/>
      <c r="D20" s="106"/>
      <c r="E20" s="26"/>
      <c r="F20" s="23">
        <f t="shared" si="1"/>
        <v>0</v>
      </c>
      <c r="G20" s="24">
        <f>'[1]PRESUP. EGRESOS MODIFICADO F.F.'!M84</f>
        <v>0</v>
      </c>
      <c r="H20" s="25" t="e">
        <f t="shared" si="0"/>
        <v>#DIV/0!</v>
      </c>
      <c r="AV20" s="12"/>
    </row>
    <row r="21" spans="1:48" s="11" customFormat="1" ht="15" customHeight="1" x14ac:dyDescent="0.25">
      <c r="A21" s="21">
        <v>2700</v>
      </c>
      <c r="B21" s="114" t="s">
        <v>51</v>
      </c>
      <c r="C21" s="115"/>
      <c r="D21" s="116"/>
      <c r="E21" s="26"/>
      <c r="F21" s="23">
        <f t="shared" si="1"/>
        <v>1566</v>
      </c>
      <c r="G21" s="24">
        <f>'[1]PRESUP. EGRESOS MODIFICADO F.F.'!M87</f>
        <v>1566</v>
      </c>
      <c r="H21" s="25">
        <f t="shared" si="0"/>
        <v>0</v>
      </c>
      <c r="AV21" s="12"/>
    </row>
    <row r="22" spans="1:48" s="11" customFormat="1" ht="15" customHeight="1" x14ac:dyDescent="0.25">
      <c r="A22" s="21">
        <v>2800</v>
      </c>
      <c r="B22" s="114" t="s">
        <v>52</v>
      </c>
      <c r="C22" s="115"/>
      <c r="D22" s="116"/>
      <c r="E22" s="26"/>
      <c r="F22" s="23">
        <f t="shared" si="1"/>
        <v>1253</v>
      </c>
      <c r="G22" s="24">
        <f>'[1]PRESUP. EGRESOS MODIFICADO F.F.'!M93</f>
        <v>1253</v>
      </c>
      <c r="H22" s="25">
        <f t="shared" si="0"/>
        <v>0</v>
      </c>
      <c r="AV22" s="12"/>
    </row>
    <row r="23" spans="1:48" s="11" customFormat="1" ht="15" customHeight="1" x14ac:dyDescent="0.25">
      <c r="A23" s="21">
        <v>2900</v>
      </c>
      <c r="B23" s="106" t="s">
        <v>53</v>
      </c>
      <c r="C23" s="106"/>
      <c r="D23" s="106"/>
      <c r="E23" s="26"/>
      <c r="F23" s="23">
        <f t="shared" si="1"/>
        <v>16203</v>
      </c>
      <c r="G23" s="24">
        <f>'[1]PRESUP. EGRESOS MODIFICADO F.F.'!M97</f>
        <v>16203</v>
      </c>
      <c r="H23" s="25">
        <f t="shared" si="0"/>
        <v>0</v>
      </c>
      <c r="AV23" s="12"/>
    </row>
    <row r="24" spans="1:48" s="11" customFormat="1" ht="15" customHeight="1" x14ac:dyDescent="0.25">
      <c r="A24" s="27">
        <v>3000</v>
      </c>
      <c r="B24" s="129" t="s">
        <v>54</v>
      </c>
      <c r="C24" s="129"/>
      <c r="D24" s="129"/>
      <c r="E24" s="28">
        <f>SUM(E25:E33)</f>
        <v>0</v>
      </c>
      <c r="F24" s="29">
        <f>SUM(F25:F33)</f>
        <v>100667</v>
      </c>
      <c r="G24" s="30">
        <f>SUM(G25:G33)</f>
        <v>100667</v>
      </c>
      <c r="H24" s="31">
        <f t="shared" si="0"/>
        <v>0</v>
      </c>
      <c r="AV24" s="12"/>
    </row>
    <row r="25" spans="1:48" s="11" customFormat="1" ht="15" customHeight="1" x14ac:dyDescent="0.25">
      <c r="A25" s="21">
        <v>3100</v>
      </c>
      <c r="B25" s="106" t="s">
        <v>55</v>
      </c>
      <c r="C25" s="106"/>
      <c r="D25" s="106"/>
      <c r="E25" s="22"/>
      <c r="F25" s="23">
        <f t="shared" si="1"/>
        <v>48146</v>
      </c>
      <c r="G25" s="24">
        <f>'[1]PRESUP. EGRESOS MODIFICADO F.F.'!M108</f>
        <v>48146</v>
      </c>
      <c r="H25" s="25">
        <f t="shared" si="0"/>
        <v>0</v>
      </c>
      <c r="AV25" s="12"/>
    </row>
    <row r="26" spans="1:48" s="11" customFormat="1" ht="15" customHeight="1" x14ac:dyDescent="0.25">
      <c r="A26" s="21">
        <v>3200</v>
      </c>
      <c r="B26" s="106" t="s">
        <v>56</v>
      </c>
      <c r="C26" s="106"/>
      <c r="D26" s="106"/>
      <c r="E26" s="22"/>
      <c r="F26" s="23">
        <f t="shared" si="1"/>
        <v>2045</v>
      </c>
      <c r="G26" s="24">
        <f>'[1]PRESUP. EGRESOS MODIFICADO F.F.'!M118</f>
        <v>2045</v>
      </c>
      <c r="H26" s="25">
        <f t="shared" si="0"/>
        <v>0</v>
      </c>
      <c r="AV26" s="12"/>
    </row>
    <row r="27" spans="1:48" s="11" customFormat="1" ht="15" customHeight="1" x14ac:dyDescent="0.25">
      <c r="A27" s="21">
        <v>3300</v>
      </c>
      <c r="B27" s="106" t="s">
        <v>57</v>
      </c>
      <c r="C27" s="106"/>
      <c r="D27" s="106"/>
      <c r="E27" s="26"/>
      <c r="F27" s="23">
        <f t="shared" si="1"/>
        <v>2583</v>
      </c>
      <c r="G27" s="24">
        <f>'[1]PRESUP. EGRESOS MODIFICADO F.F.'!M128</f>
        <v>2583</v>
      </c>
      <c r="H27" s="25">
        <f t="shared" si="0"/>
        <v>0</v>
      </c>
      <c r="AV27" s="12"/>
    </row>
    <row r="28" spans="1:48" s="11" customFormat="1" ht="15" customHeight="1" x14ac:dyDescent="0.25">
      <c r="A28" s="21">
        <v>3400</v>
      </c>
      <c r="B28" s="106" t="s">
        <v>58</v>
      </c>
      <c r="C28" s="106"/>
      <c r="D28" s="106"/>
      <c r="E28" s="26"/>
      <c r="F28" s="23">
        <f t="shared" si="1"/>
        <v>26570</v>
      </c>
      <c r="G28" s="24">
        <f>'[1]PRESUP. EGRESOS MODIFICADO F.F.'!M138</f>
        <v>26570</v>
      </c>
      <c r="H28" s="25">
        <f t="shared" si="0"/>
        <v>0</v>
      </c>
      <c r="AV28" s="12"/>
    </row>
    <row r="29" spans="1:48" s="11" customFormat="1" ht="15" customHeight="1" x14ac:dyDescent="0.25">
      <c r="A29" s="21">
        <v>3500</v>
      </c>
      <c r="B29" s="106" t="s">
        <v>59</v>
      </c>
      <c r="C29" s="106"/>
      <c r="D29" s="106"/>
      <c r="E29" s="26"/>
      <c r="F29" s="23">
        <f t="shared" si="1"/>
        <v>11624</v>
      </c>
      <c r="G29" s="24">
        <f>'[1]PRESUP. EGRESOS MODIFICADO F.F.'!M148</f>
        <v>11624</v>
      </c>
      <c r="H29" s="25">
        <f t="shared" si="0"/>
        <v>0</v>
      </c>
      <c r="AV29" s="12"/>
    </row>
    <row r="30" spans="1:48" s="11" customFormat="1" ht="15" customHeight="1" x14ac:dyDescent="0.25">
      <c r="A30" s="21">
        <v>3600</v>
      </c>
      <c r="B30" s="106" t="s">
        <v>60</v>
      </c>
      <c r="C30" s="106"/>
      <c r="D30" s="106"/>
      <c r="E30" s="26"/>
      <c r="F30" s="23">
        <f t="shared" si="1"/>
        <v>1307</v>
      </c>
      <c r="G30" s="24">
        <f>'[1]PRESUP. EGRESOS MODIFICADO F.F.'!M158</f>
        <v>1307</v>
      </c>
      <c r="H30" s="25">
        <f t="shared" si="0"/>
        <v>0</v>
      </c>
      <c r="AV30" s="12"/>
    </row>
    <row r="31" spans="1:48" s="11" customFormat="1" ht="15" customHeight="1" x14ac:dyDescent="0.25">
      <c r="A31" s="21">
        <v>3700</v>
      </c>
      <c r="B31" s="114" t="s">
        <v>61</v>
      </c>
      <c r="C31" s="115"/>
      <c r="D31" s="116"/>
      <c r="E31" s="26"/>
      <c r="F31" s="23">
        <f t="shared" si="1"/>
        <v>1002</v>
      </c>
      <c r="G31" s="24">
        <f>'[1]PRESUP. EGRESOS MODIFICADO F.F.'!M166</f>
        <v>1002</v>
      </c>
      <c r="H31" s="25">
        <f t="shared" si="0"/>
        <v>0</v>
      </c>
      <c r="AV31" s="12"/>
    </row>
    <row r="32" spans="1:48" s="11" customFormat="1" ht="15" customHeight="1" x14ac:dyDescent="0.25">
      <c r="A32" s="21">
        <v>3800</v>
      </c>
      <c r="B32" s="114" t="s">
        <v>62</v>
      </c>
      <c r="C32" s="115"/>
      <c r="D32" s="116"/>
      <c r="E32" s="26"/>
      <c r="F32" s="23">
        <f t="shared" si="1"/>
        <v>5790</v>
      </c>
      <c r="G32" s="24">
        <f>'[1]PRESUP. EGRESOS MODIFICADO F.F.'!M176</f>
        <v>5790</v>
      </c>
      <c r="H32" s="25">
        <f t="shared" si="0"/>
        <v>0</v>
      </c>
      <c r="AV32" s="12"/>
    </row>
    <row r="33" spans="1:48" s="11" customFormat="1" ht="15" customHeight="1" x14ac:dyDescent="0.25">
      <c r="A33" s="21">
        <v>3900</v>
      </c>
      <c r="B33" s="106" t="s">
        <v>63</v>
      </c>
      <c r="C33" s="106"/>
      <c r="D33" s="106"/>
      <c r="E33" s="26"/>
      <c r="F33" s="23">
        <f t="shared" si="1"/>
        <v>1600</v>
      </c>
      <c r="G33" s="24">
        <f>'[1]PRESUP. EGRESOS MODIFICADO F.F.'!M182</f>
        <v>1600</v>
      </c>
      <c r="H33" s="25">
        <f t="shared" si="0"/>
        <v>0</v>
      </c>
      <c r="AV33" s="12"/>
    </row>
    <row r="34" spans="1:48" s="11" customFormat="1" ht="15" customHeight="1" x14ac:dyDescent="0.25">
      <c r="A34" s="27">
        <v>4000</v>
      </c>
      <c r="B34" s="129" t="s">
        <v>11</v>
      </c>
      <c r="C34" s="129"/>
      <c r="D34" s="129"/>
      <c r="E34" s="28">
        <f>SUM(E35:E43)</f>
        <v>0</v>
      </c>
      <c r="F34" s="29">
        <f>SUM(F35:F43)</f>
        <v>119321</v>
      </c>
      <c r="G34" s="30">
        <f>SUM(G35:G43)</f>
        <v>119321</v>
      </c>
      <c r="H34" s="31">
        <f t="shared" si="0"/>
        <v>0</v>
      </c>
      <c r="AV34" s="12"/>
    </row>
    <row r="35" spans="1:48" s="11" customFormat="1" ht="15.75" x14ac:dyDescent="0.25">
      <c r="A35" s="32">
        <v>4100</v>
      </c>
      <c r="B35" s="120" t="s">
        <v>64</v>
      </c>
      <c r="C35" s="120"/>
      <c r="D35" s="120"/>
      <c r="E35" s="22">
        <v>0</v>
      </c>
      <c r="F35" s="23">
        <f t="shared" si="1"/>
        <v>0</v>
      </c>
      <c r="G35" s="24">
        <f>'[1]PRESUP. EGRESOS MODIFICADO F.F.'!M193</f>
        <v>0</v>
      </c>
      <c r="H35" s="25" t="e">
        <f t="shared" si="0"/>
        <v>#DIV/0!</v>
      </c>
      <c r="AV35" s="12"/>
    </row>
    <row r="36" spans="1:48" s="11" customFormat="1" ht="15" customHeight="1" x14ac:dyDescent="0.25">
      <c r="A36" s="32">
        <v>4200</v>
      </c>
      <c r="B36" s="120" t="s">
        <v>13</v>
      </c>
      <c r="C36" s="120"/>
      <c r="D36" s="120"/>
      <c r="E36" s="26">
        <v>0</v>
      </c>
      <c r="F36" s="23">
        <f t="shared" si="1"/>
        <v>0</v>
      </c>
      <c r="G36" s="24">
        <f>'[1]PRESUP. EGRESOS MODIFICADO F.F.'!M203</f>
        <v>0</v>
      </c>
      <c r="H36" s="25" t="e">
        <f t="shared" si="0"/>
        <v>#DIV/0!</v>
      </c>
      <c r="AV36" s="12"/>
    </row>
    <row r="37" spans="1:48" s="11" customFormat="1" ht="15" customHeight="1" x14ac:dyDescent="0.25">
      <c r="A37" s="32">
        <v>4300</v>
      </c>
      <c r="B37" s="130" t="s">
        <v>65</v>
      </c>
      <c r="C37" s="131"/>
      <c r="D37" s="132"/>
      <c r="E37" s="26">
        <v>0</v>
      </c>
      <c r="F37" s="23">
        <f t="shared" si="1"/>
        <v>0</v>
      </c>
      <c r="G37" s="24">
        <f>'[1]PRESUP. EGRESOS MODIFICADO F.F.'!M209</f>
        <v>0</v>
      </c>
      <c r="H37" s="25" t="e">
        <f t="shared" si="0"/>
        <v>#DIV/0!</v>
      </c>
      <c r="AV37" s="12"/>
    </row>
    <row r="38" spans="1:48" s="11" customFormat="1" ht="15" customHeight="1" x14ac:dyDescent="0.25">
      <c r="A38" s="32">
        <v>4400</v>
      </c>
      <c r="B38" s="120" t="s">
        <v>15</v>
      </c>
      <c r="C38" s="120"/>
      <c r="D38" s="120"/>
      <c r="E38" s="22"/>
      <c r="F38" s="23">
        <f t="shared" si="1"/>
        <v>83077</v>
      </c>
      <c r="G38" s="24">
        <f>'[1]PRESUP. EGRESOS MODIFICADO F.F.'!M219</f>
        <v>83077</v>
      </c>
      <c r="H38" s="25">
        <f t="shared" si="0"/>
        <v>0</v>
      </c>
      <c r="AV38" s="12"/>
    </row>
    <row r="39" spans="1:48" s="11" customFormat="1" ht="15" customHeight="1" x14ac:dyDescent="0.25">
      <c r="A39" s="32">
        <v>4500</v>
      </c>
      <c r="B39" s="106" t="s">
        <v>16</v>
      </c>
      <c r="C39" s="106"/>
      <c r="D39" s="106"/>
      <c r="E39" s="26">
        <v>0</v>
      </c>
      <c r="F39" s="23">
        <f t="shared" si="1"/>
        <v>0</v>
      </c>
      <c r="G39" s="24">
        <f>'[1]PRESUP. EGRESOS MODIFICADO F.F.'!M228</f>
        <v>0</v>
      </c>
      <c r="H39" s="25" t="e">
        <f t="shared" si="0"/>
        <v>#DIV/0!</v>
      </c>
      <c r="AV39" s="12"/>
    </row>
    <row r="40" spans="1:48" s="11" customFormat="1" ht="15" customHeight="1" x14ac:dyDescent="0.25">
      <c r="A40" s="32">
        <v>4600</v>
      </c>
      <c r="B40" s="114" t="s">
        <v>17</v>
      </c>
      <c r="C40" s="115"/>
      <c r="D40" s="116"/>
      <c r="E40" s="26">
        <v>0</v>
      </c>
      <c r="F40" s="23">
        <f t="shared" si="1"/>
        <v>0</v>
      </c>
      <c r="G40" s="24">
        <f>'[1]PRESUP. EGRESOS MODIFICADO F.F.'!M232</f>
        <v>0</v>
      </c>
      <c r="H40" s="25" t="e">
        <f t="shared" si="0"/>
        <v>#DIV/0!</v>
      </c>
      <c r="AV40" s="12"/>
    </row>
    <row r="41" spans="1:48" s="11" customFormat="1" ht="15" customHeight="1" x14ac:dyDescent="0.25">
      <c r="A41" s="32">
        <v>4700</v>
      </c>
      <c r="B41" s="114" t="s">
        <v>66</v>
      </c>
      <c r="C41" s="115"/>
      <c r="D41" s="116"/>
      <c r="E41" s="26">
        <v>0</v>
      </c>
      <c r="F41" s="23">
        <f t="shared" si="1"/>
        <v>0</v>
      </c>
      <c r="G41" s="24">
        <f>'[1]PRESUP. EGRESOS MODIFICADO F.F.'!M239</f>
        <v>0</v>
      </c>
      <c r="H41" s="25" t="e">
        <f t="shared" si="0"/>
        <v>#DIV/0!</v>
      </c>
      <c r="AV41" s="12"/>
    </row>
    <row r="42" spans="1:48" s="11" customFormat="1" ht="15" customHeight="1" x14ac:dyDescent="0.25">
      <c r="A42" s="32">
        <v>4800</v>
      </c>
      <c r="B42" s="106" t="s">
        <v>67</v>
      </c>
      <c r="C42" s="106"/>
      <c r="D42" s="106"/>
      <c r="E42" s="26">
        <v>0</v>
      </c>
      <c r="F42" s="23">
        <f t="shared" si="1"/>
        <v>36244</v>
      </c>
      <c r="G42" s="24">
        <f>'[1]PRESUP. EGRESOS MODIFICADO F.F.'!M241</f>
        <v>36244</v>
      </c>
      <c r="H42" s="25">
        <f t="shared" si="0"/>
        <v>0</v>
      </c>
      <c r="AV42" s="12"/>
    </row>
    <row r="43" spans="1:48" s="11" customFormat="1" ht="15" customHeight="1" x14ac:dyDescent="0.25">
      <c r="A43" s="32">
        <v>4900</v>
      </c>
      <c r="B43" s="120" t="s">
        <v>68</v>
      </c>
      <c r="C43" s="120"/>
      <c r="D43" s="120"/>
      <c r="E43" s="22">
        <v>0</v>
      </c>
      <c r="F43" s="23">
        <f t="shared" si="1"/>
        <v>0</v>
      </c>
      <c r="G43" s="24">
        <f>'[1]PRESUP. EGRESOS MODIFICADO F.F.'!M247</f>
        <v>0</v>
      </c>
      <c r="H43" s="25" t="e">
        <f t="shared" si="0"/>
        <v>#DIV/0!</v>
      </c>
      <c r="AV43" s="12"/>
    </row>
    <row r="44" spans="1:48" s="11" customFormat="1" ht="15" customHeight="1" x14ac:dyDescent="0.25">
      <c r="A44" s="27">
        <v>5000</v>
      </c>
      <c r="B44" s="129" t="s">
        <v>69</v>
      </c>
      <c r="C44" s="129"/>
      <c r="D44" s="129"/>
      <c r="E44" s="28">
        <f>SUM(E45:E53)</f>
        <v>0</v>
      </c>
      <c r="F44" s="29">
        <f>SUM(F45:F53)</f>
        <v>935</v>
      </c>
      <c r="G44" s="30">
        <f>SUM(G45:G53)</f>
        <v>935</v>
      </c>
      <c r="H44" s="31">
        <f t="shared" si="0"/>
        <v>0</v>
      </c>
      <c r="AV44" s="12"/>
    </row>
    <row r="45" spans="1:48" s="11" customFormat="1" ht="15" customHeight="1" x14ac:dyDescent="0.25">
      <c r="A45" s="32">
        <v>5100</v>
      </c>
      <c r="B45" s="120" t="s">
        <v>70</v>
      </c>
      <c r="C45" s="120"/>
      <c r="D45" s="120"/>
      <c r="E45" s="22">
        <v>0</v>
      </c>
      <c r="F45" s="23">
        <f t="shared" si="1"/>
        <v>935</v>
      </c>
      <c r="G45" s="24">
        <f>'[1]PRESUP. EGRESOS MODIFICADO F.F.'!M252</f>
        <v>935</v>
      </c>
      <c r="H45" s="25">
        <f t="shared" si="0"/>
        <v>0</v>
      </c>
      <c r="AV45" s="12"/>
    </row>
    <row r="46" spans="1:48" s="11" customFormat="1" ht="15" customHeight="1" x14ac:dyDescent="0.25">
      <c r="A46" s="32">
        <v>5200</v>
      </c>
      <c r="B46" s="120" t="s">
        <v>71</v>
      </c>
      <c r="C46" s="120"/>
      <c r="D46" s="120"/>
      <c r="E46" s="22">
        <v>0</v>
      </c>
      <c r="F46" s="23">
        <f t="shared" si="1"/>
        <v>0</v>
      </c>
      <c r="G46" s="24">
        <f>'[1]PRESUP. EGRESOS MODIFICADO F.F.'!M259</f>
        <v>0</v>
      </c>
      <c r="H46" s="25" t="e">
        <f t="shared" si="0"/>
        <v>#DIV/0!</v>
      </c>
      <c r="AV46" s="12"/>
    </row>
    <row r="47" spans="1:48" s="11" customFormat="1" ht="15" customHeight="1" x14ac:dyDescent="0.25">
      <c r="A47" s="32">
        <v>5300</v>
      </c>
      <c r="B47" s="120" t="s">
        <v>72</v>
      </c>
      <c r="C47" s="120"/>
      <c r="D47" s="120"/>
      <c r="E47" s="22"/>
      <c r="F47" s="23">
        <f t="shared" si="1"/>
        <v>0</v>
      </c>
      <c r="G47" s="24">
        <f>'[1]PRESUP. EGRESOS MODIFICADO F.F.'!M264</f>
        <v>0</v>
      </c>
      <c r="H47" s="25" t="e">
        <f t="shared" si="0"/>
        <v>#DIV/0!</v>
      </c>
      <c r="AV47" s="12"/>
    </row>
    <row r="48" spans="1:48" s="11" customFormat="1" ht="15" customHeight="1" x14ac:dyDescent="0.25">
      <c r="A48" s="32">
        <v>5400</v>
      </c>
      <c r="B48" s="120" t="s">
        <v>73</v>
      </c>
      <c r="C48" s="120"/>
      <c r="D48" s="120"/>
      <c r="E48" s="22">
        <v>0</v>
      </c>
      <c r="F48" s="23">
        <f t="shared" si="1"/>
        <v>0</v>
      </c>
      <c r="G48" s="24">
        <f>'[1]PRESUP. EGRESOS MODIFICADO F.F.'!M267</f>
        <v>0</v>
      </c>
      <c r="H48" s="25" t="e">
        <f t="shared" si="0"/>
        <v>#DIV/0!</v>
      </c>
      <c r="AV48" s="12"/>
    </row>
    <row r="49" spans="1:256" s="11" customFormat="1" ht="15" customHeight="1" x14ac:dyDescent="0.25">
      <c r="A49" s="32">
        <v>5500</v>
      </c>
      <c r="B49" s="106" t="s">
        <v>74</v>
      </c>
      <c r="C49" s="106"/>
      <c r="D49" s="106"/>
      <c r="E49" s="26">
        <v>0</v>
      </c>
      <c r="F49" s="23">
        <f t="shared" si="1"/>
        <v>0</v>
      </c>
      <c r="G49" s="24">
        <f>'[1]PRESUP. EGRESOS MODIFICADO F.F.'!M274</f>
        <v>0</v>
      </c>
      <c r="H49" s="25" t="e">
        <f t="shared" si="0"/>
        <v>#DIV/0!</v>
      </c>
      <c r="AV49" s="12"/>
    </row>
    <row r="50" spans="1:256" s="11" customFormat="1" ht="15" customHeight="1" x14ac:dyDescent="0.25">
      <c r="A50" s="32">
        <v>5600</v>
      </c>
      <c r="B50" s="114" t="s">
        <v>75</v>
      </c>
      <c r="C50" s="115"/>
      <c r="D50" s="116"/>
      <c r="E50" s="26">
        <v>0</v>
      </c>
      <c r="F50" s="23">
        <f t="shared" si="1"/>
        <v>0</v>
      </c>
      <c r="G50" s="24">
        <f>'[1]PRESUP. EGRESOS MODIFICADO F.F.'!M276</f>
        <v>0</v>
      </c>
      <c r="H50" s="25" t="e">
        <f t="shared" si="0"/>
        <v>#DIV/0!</v>
      </c>
      <c r="AV50" s="12"/>
    </row>
    <row r="51" spans="1:256" s="11" customFormat="1" ht="15" customHeight="1" x14ac:dyDescent="0.25">
      <c r="A51" s="32">
        <v>5700</v>
      </c>
      <c r="B51" s="114" t="s">
        <v>76</v>
      </c>
      <c r="C51" s="115"/>
      <c r="D51" s="116"/>
      <c r="E51" s="26">
        <v>0</v>
      </c>
      <c r="F51" s="23">
        <f t="shared" si="1"/>
        <v>0</v>
      </c>
      <c r="G51" s="24">
        <f>'[1]PRESUP. EGRESOS MODIFICADO F.F.'!M285</f>
        <v>0</v>
      </c>
      <c r="H51" s="25" t="e">
        <f t="shared" si="0"/>
        <v>#DIV/0!</v>
      </c>
      <c r="AV51" s="12"/>
    </row>
    <row r="52" spans="1:256" s="11" customFormat="1" ht="15" customHeight="1" x14ac:dyDescent="0.25">
      <c r="A52" s="32">
        <v>5800</v>
      </c>
      <c r="B52" s="106" t="s">
        <v>77</v>
      </c>
      <c r="C52" s="106"/>
      <c r="D52" s="106"/>
      <c r="E52" s="26">
        <v>0</v>
      </c>
      <c r="F52" s="23">
        <f t="shared" si="1"/>
        <v>0</v>
      </c>
      <c r="G52" s="24">
        <f>'[1]PRESUP. EGRESOS MODIFICADO F.F.'!M295</f>
        <v>0</v>
      </c>
      <c r="H52" s="25" t="e">
        <f t="shared" si="0"/>
        <v>#DIV/0!</v>
      </c>
      <c r="AV52" s="12"/>
    </row>
    <row r="53" spans="1:256" s="11" customFormat="1" ht="15" customHeight="1" x14ac:dyDescent="0.25">
      <c r="A53" s="32">
        <v>5900</v>
      </c>
      <c r="B53" s="120" t="s">
        <v>78</v>
      </c>
      <c r="C53" s="120"/>
      <c r="D53" s="120"/>
      <c r="E53" s="22">
        <v>0</v>
      </c>
      <c r="F53" s="23">
        <f t="shared" si="1"/>
        <v>0</v>
      </c>
      <c r="G53" s="24">
        <f>'[1]PRESUP. EGRESOS MODIFICADO F.F.'!M300</f>
        <v>0</v>
      </c>
      <c r="H53" s="25" t="e">
        <f t="shared" si="0"/>
        <v>#DIV/0!</v>
      </c>
      <c r="AV53" s="12"/>
    </row>
    <row r="54" spans="1:256" s="11" customFormat="1" ht="15" customHeight="1" x14ac:dyDescent="0.25">
      <c r="A54" s="27">
        <v>6000</v>
      </c>
      <c r="B54" s="129" t="s">
        <v>79</v>
      </c>
      <c r="C54" s="129"/>
      <c r="D54" s="129"/>
      <c r="E54" s="28">
        <f>SUM(E55:E57)</f>
        <v>0</v>
      </c>
      <c r="F54" s="29">
        <f>SUM(F55:F57)</f>
        <v>0</v>
      </c>
      <c r="G54" s="30">
        <f>SUM(G55:G57)</f>
        <v>0</v>
      </c>
      <c r="H54" s="31" t="e">
        <f t="shared" si="0"/>
        <v>#DIV/0!</v>
      </c>
      <c r="AV54" s="12"/>
    </row>
    <row r="55" spans="1:256" s="11" customFormat="1" ht="15" customHeight="1" x14ac:dyDescent="0.25">
      <c r="A55" s="33">
        <v>6100</v>
      </c>
      <c r="B55" s="133" t="s">
        <v>80</v>
      </c>
      <c r="C55" s="133"/>
      <c r="D55" s="133"/>
      <c r="E55" s="34">
        <v>0</v>
      </c>
      <c r="F55" s="23">
        <f t="shared" si="1"/>
        <v>0</v>
      </c>
      <c r="G55" s="24">
        <f>'[1]PRESUP. EGRESOS MODIFICADO F.F.'!M311</f>
        <v>0</v>
      </c>
      <c r="H55" s="25" t="e">
        <f t="shared" si="0"/>
        <v>#DIV/0!</v>
      </c>
      <c r="AV55" s="12"/>
    </row>
    <row r="56" spans="1:256" s="11" customFormat="1" ht="15" customHeight="1" x14ac:dyDescent="0.25">
      <c r="A56" s="32">
        <v>6200</v>
      </c>
      <c r="B56" s="120" t="s">
        <v>81</v>
      </c>
      <c r="C56" s="120"/>
      <c r="D56" s="120"/>
      <c r="E56" s="22">
        <v>0</v>
      </c>
      <c r="F56" s="23">
        <f t="shared" si="1"/>
        <v>0</v>
      </c>
      <c r="G56" s="24">
        <f>'[1]PRESUP. EGRESOS MODIFICADO F.F.'!M320</f>
        <v>0</v>
      </c>
      <c r="H56" s="25" t="e">
        <f t="shared" si="0"/>
        <v>#DIV/0!</v>
      </c>
      <c r="AV56" s="12"/>
    </row>
    <row r="57" spans="1:256" s="11" customFormat="1" ht="15" customHeight="1" x14ac:dyDescent="0.25">
      <c r="A57" s="32">
        <v>6300</v>
      </c>
      <c r="B57" s="120" t="s">
        <v>82</v>
      </c>
      <c r="C57" s="120"/>
      <c r="D57" s="120"/>
      <c r="E57" s="22">
        <v>0</v>
      </c>
      <c r="F57" s="23">
        <f t="shared" si="1"/>
        <v>0</v>
      </c>
      <c r="G57" s="24">
        <f>'[1]PRESUP. EGRESOS MODIFICADO F.F.'!M329</f>
        <v>0</v>
      </c>
      <c r="H57" s="25" t="e">
        <f t="shared" si="0"/>
        <v>#DIV/0!</v>
      </c>
      <c r="AV57" s="12"/>
    </row>
    <row r="58" spans="1:256" s="11" customFormat="1" ht="15.75" customHeight="1" x14ac:dyDescent="0.25">
      <c r="A58" s="27">
        <v>7000</v>
      </c>
      <c r="B58" s="129" t="s">
        <v>83</v>
      </c>
      <c r="C58" s="129"/>
      <c r="D58" s="129"/>
      <c r="E58" s="28">
        <f>SUM(E59:E65)</f>
        <v>0</v>
      </c>
      <c r="F58" s="29">
        <f>SUM(F59:F65)</f>
        <v>0</v>
      </c>
      <c r="G58" s="30">
        <f>SUM(G59:G65)</f>
        <v>0</v>
      </c>
      <c r="H58" s="31" t="e">
        <f t="shared" si="0"/>
        <v>#DIV/0!</v>
      </c>
      <c r="AV58" s="12"/>
    </row>
    <row r="59" spans="1:256" s="11" customFormat="1" ht="15.75" x14ac:dyDescent="0.25">
      <c r="A59" s="32">
        <v>7100</v>
      </c>
      <c r="B59" s="120" t="s">
        <v>84</v>
      </c>
      <c r="C59" s="120"/>
      <c r="D59" s="120"/>
      <c r="E59" s="35">
        <v>0</v>
      </c>
      <c r="F59" s="23">
        <f t="shared" si="1"/>
        <v>0</v>
      </c>
      <c r="G59" s="24">
        <f>'[1]PRESUP. EGRESOS MODIFICADO F.F.'!M333</f>
        <v>0</v>
      </c>
      <c r="H59" s="25" t="e">
        <f t="shared" si="0"/>
        <v>#DIV/0!</v>
      </c>
      <c r="I59" s="36">
        <v>61</v>
      </c>
      <c r="J59" s="134"/>
      <c r="K59" s="134"/>
      <c r="L59" s="135"/>
      <c r="M59" s="37">
        <v>61</v>
      </c>
      <c r="N59" s="134"/>
      <c r="O59" s="134"/>
      <c r="P59" s="135"/>
      <c r="Q59" s="37">
        <v>61</v>
      </c>
      <c r="R59" s="134"/>
      <c r="S59" s="134"/>
      <c r="T59" s="135"/>
      <c r="U59" s="37">
        <v>61</v>
      </c>
      <c r="V59" s="134"/>
      <c r="W59" s="134"/>
      <c r="X59" s="135"/>
      <c r="Y59" s="37">
        <v>61</v>
      </c>
      <c r="Z59" s="134"/>
      <c r="AA59" s="134"/>
      <c r="AB59" s="135"/>
      <c r="AC59" s="37">
        <v>61</v>
      </c>
      <c r="AD59" s="134"/>
      <c r="AE59" s="134"/>
      <c r="AF59" s="135"/>
      <c r="AG59" s="37">
        <v>61</v>
      </c>
      <c r="AH59" s="134"/>
      <c r="AI59" s="134"/>
      <c r="AJ59" s="135"/>
      <c r="AK59" s="37">
        <v>61</v>
      </c>
      <c r="AL59" s="134"/>
      <c r="AM59" s="134"/>
      <c r="AN59" s="135"/>
      <c r="AO59" s="37">
        <v>61</v>
      </c>
      <c r="AP59" s="134"/>
      <c r="AQ59" s="134"/>
      <c r="AR59" s="135"/>
      <c r="AS59" s="37">
        <v>61</v>
      </c>
      <c r="AT59" s="134"/>
      <c r="AU59" s="134"/>
      <c r="AV59" s="135"/>
      <c r="AW59" s="36">
        <v>61</v>
      </c>
      <c r="AX59" s="134"/>
      <c r="AY59" s="134"/>
      <c r="AZ59" s="135"/>
      <c r="BA59" s="37">
        <v>61</v>
      </c>
      <c r="BB59" s="134"/>
      <c r="BC59" s="134"/>
      <c r="BD59" s="135"/>
      <c r="BE59" s="37">
        <v>61</v>
      </c>
      <c r="BF59" s="134"/>
      <c r="BG59" s="134"/>
      <c r="BH59" s="135"/>
      <c r="BI59" s="37">
        <v>61</v>
      </c>
      <c r="BJ59" s="134"/>
      <c r="BK59" s="134"/>
      <c r="BL59" s="135"/>
      <c r="BM59" s="37">
        <v>61</v>
      </c>
      <c r="BN59" s="134"/>
      <c r="BO59" s="134"/>
      <c r="BP59" s="135"/>
      <c r="BQ59" s="37">
        <v>61</v>
      </c>
      <c r="BR59" s="134"/>
      <c r="BS59" s="134"/>
      <c r="BT59" s="135"/>
      <c r="BU59" s="37">
        <v>61</v>
      </c>
      <c r="BV59" s="134"/>
      <c r="BW59" s="134"/>
      <c r="BX59" s="135"/>
      <c r="BY59" s="37">
        <v>61</v>
      </c>
      <c r="BZ59" s="134"/>
      <c r="CA59" s="134"/>
      <c r="CB59" s="135"/>
      <c r="CC59" s="37">
        <v>61</v>
      </c>
      <c r="CD59" s="134"/>
      <c r="CE59" s="134"/>
      <c r="CF59" s="135"/>
      <c r="CG59" s="37">
        <v>61</v>
      </c>
      <c r="CH59" s="134"/>
      <c r="CI59" s="134"/>
      <c r="CJ59" s="135"/>
      <c r="CK59" s="37">
        <v>61</v>
      </c>
      <c r="CL59" s="134"/>
      <c r="CM59" s="134"/>
      <c r="CN59" s="135"/>
      <c r="CO59" s="37">
        <v>61</v>
      </c>
      <c r="CP59" s="134"/>
      <c r="CQ59" s="134"/>
      <c r="CR59" s="135"/>
      <c r="CS59" s="37">
        <v>61</v>
      </c>
      <c r="CT59" s="134"/>
      <c r="CU59" s="134"/>
      <c r="CV59" s="135"/>
      <c r="CW59" s="37">
        <v>61</v>
      </c>
      <c r="CX59" s="134"/>
      <c r="CY59" s="134"/>
      <c r="CZ59" s="135"/>
      <c r="DA59" s="37">
        <v>61</v>
      </c>
      <c r="DB59" s="134"/>
      <c r="DC59" s="134"/>
      <c r="DD59" s="135"/>
      <c r="DE59" s="37">
        <v>61</v>
      </c>
      <c r="DF59" s="134"/>
      <c r="DG59" s="134"/>
      <c r="DH59" s="135"/>
      <c r="DI59" s="37">
        <v>61</v>
      </c>
      <c r="DJ59" s="134"/>
      <c r="DK59" s="134"/>
      <c r="DL59" s="135"/>
      <c r="DM59" s="37">
        <v>61</v>
      </c>
      <c r="DN59" s="134"/>
      <c r="DO59" s="134"/>
      <c r="DP59" s="135"/>
      <c r="DQ59" s="37">
        <v>61</v>
      </c>
      <c r="DR59" s="134"/>
      <c r="DS59" s="134"/>
      <c r="DT59" s="135"/>
      <c r="DU59" s="37">
        <v>61</v>
      </c>
      <c r="DV59" s="134"/>
      <c r="DW59" s="134"/>
      <c r="DX59" s="135"/>
      <c r="DY59" s="37">
        <v>61</v>
      </c>
      <c r="DZ59" s="134"/>
      <c r="EA59" s="134"/>
      <c r="EB59" s="135"/>
      <c r="EC59" s="37">
        <v>61</v>
      </c>
      <c r="ED59" s="134"/>
      <c r="EE59" s="134"/>
      <c r="EF59" s="135"/>
      <c r="EG59" s="37">
        <v>61</v>
      </c>
      <c r="EH59" s="134"/>
      <c r="EI59" s="134"/>
      <c r="EJ59" s="135"/>
      <c r="EK59" s="37">
        <v>61</v>
      </c>
      <c r="EL59" s="134"/>
      <c r="EM59" s="134"/>
      <c r="EN59" s="135"/>
      <c r="EO59" s="37">
        <v>61</v>
      </c>
      <c r="EP59" s="134"/>
      <c r="EQ59" s="134"/>
      <c r="ER59" s="135"/>
      <c r="ES59" s="37">
        <v>61</v>
      </c>
      <c r="ET59" s="134"/>
      <c r="EU59" s="134"/>
      <c r="EV59" s="135"/>
      <c r="EW59" s="37">
        <v>61</v>
      </c>
      <c r="EX59" s="134"/>
      <c r="EY59" s="134"/>
      <c r="EZ59" s="135"/>
      <c r="FA59" s="37">
        <v>61</v>
      </c>
      <c r="FB59" s="134"/>
      <c r="FC59" s="134"/>
      <c r="FD59" s="135"/>
      <c r="FE59" s="37">
        <v>61</v>
      </c>
      <c r="FF59" s="134"/>
      <c r="FG59" s="134"/>
      <c r="FH59" s="135"/>
      <c r="FI59" s="37">
        <v>61</v>
      </c>
      <c r="FJ59" s="134"/>
      <c r="FK59" s="134"/>
      <c r="FL59" s="135"/>
      <c r="FM59" s="37">
        <v>61</v>
      </c>
      <c r="FN59" s="134"/>
      <c r="FO59" s="134"/>
      <c r="FP59" s="135"/>
      <c r="FQ59" s="37">
        <v>61</v>
      </c>
      <c r="FR59" s="134"/>
      <c r="FS59" s="134"/>
      <c r="FT59" s="135"/>
      <c r="FU59" s="37">
        <v>61</v>
      </c>
      <c r="FV59" s="134"/>
      <c r="FW59" s="134"/>
      <c r="FX59" s="135"/>
      <c r="FY59" s="37">
        <v>61</v>
      </c>
      <c r="FZ59" s="134"/>
      <c r="GA59" s="134"/>
      <c r="GB59" s="135"/>
      <c r="GC59" s="37">
        <v>61</v>
      </c>
      <c r="GD59" s="134"/>
      <c r="GE59" s="134"/>
      <c r="GF59" s="135"/>
      <c r="GG59" s="37">
        <v>61</v>
      </c>
      <c r="GH59" s="134"/>
      <c r="GI59" s="134"/>
      <c r="GJ59" s="135"/>
      <c r="GK59" s="37">
        <v>61</v>
      </c>
      <c r="GL59" s="134"/>
      <c r="GM59" s="134"/>
      <c r="GN59" s="135"/>
      <c r="GO59" s="37">
        <v>61</v>
      </c>
      <c r="GP59" s="134"/>
      <c r="GQ59" s="134"/>
      <c r="GR59" s="135"/>
      <c r="GS59" s="37">
        <v>61</v>
      </c>
      <c r="GT59" s="134"/>
      <c r="GU59" s="134"/>
      <c r="GV59" s="135"/>
      <c r="GW59" s="37">
        <v>61</v>
      </c>
      <c r="GX59" s="134"/>
      <c r="GY59" s="134"/>
      <c r="GZ59" s="135"/>
      <c r="HA59" s="37">
        <v>61</v>
      </c>
      <c r="HB59" s="134"/>
      <c r="HC59" s="134"/>
      <c r="HD59" s="135"/>
      <c r="HE59" s="37">
        <v>61</v>
      </c>
      <c r="HF59" s="134"/>
      <c r="HG59" s="134"/>
      <c r="HH59" s="135"/>
      <c r="HI59" s="37">
        <v>61</v>
      </c>
      <c r="HJ59" s="134"/>
      <c r="HK59" s="134"/>
      <c r="HL59" s="135"/>
      <c r="HM59" s="37">
        <v>61</v>
      </c>
      <c r="HN59" s="134"/>
      <c r="HO59" s="134"/>
      <c r="HP59" s="135"/>
      <c r="HQ59" s="37">
        <v>61</v>
      </c>
      <c r="HR59" s="134"/>
      <c r="HS59" s="134"/>
      <c r="HT59" s="135"/>
      <c r="HU59" s="37">
        <v>61</v>
      </c>
      <c r="HV59" s="134"/>
      <c r="HW59" s="134"/>
      <c r="HX59" s="135"/>
      <c r="HY59" s="37">
        <v>61</v>
      </c>
      <c r="HZ59" s="134"/>
      <c r="IA59" s="134"/>
      <c r="IB59" s="135"/>
      <c r="IC59" s="37">
        <v>61</v>
      </c>
      <c r="ID59" s="134"/>
      <c r="IE59" s="134"/>
      <c r="IF59" s="135"/>
      <c r="IG59" s="37">
        <v>61</v>
      </c>
      <c r="IH59" s="134"/>
      <c r="II59" s="134"/>
      <c r="IJ59" s="135"/>
      <c r="IK59" s="37">
        <v>61</v>
      </c>
      <c r="IL59" s="134"/>
      <c r="IM59" s="134"/>
      <c r="IN59" s="135"/>
      <c r="IO59" s="37">
        <v>61</v>
      </c>
      <c r="IP59" s="134"/>
      <c r="IQ59" s="134"/>
      <c r="IR59" s="135"/>
      <c r="IS59" s="37">
        <v>61</v>
      </c>
      <c r="IT59" s="134"/>
      <c r="IU59" s="134"/>
      <c r="IV59" s="136"/>
    </row>
    <row r="60" spans="1:256" s="11" customFormat="1" ht="15.75" x14ac:dyDescent="0.25">
      <c r="A60" s="32">
        <v>7200</v>
      </c>
      <c r="B60" s="120" t="s">
        <v>85</v>
      </c>
      <c r="C60" s="120"/>
      <c r="D60" s="120"/>
      <c r="E60" s="35">
        <v>0</v>
      </c>
      <c r="F60" s="23">
        <f t="shared" si="1"/>
        <v>0</v>
      </c>
      <c r="G60" s="24">
        <f>'[1]PRESUP. EGRESOS MODIFICADO F.F.'!M336</f>
        <v>0</v>
      </c>
      <c r="H60" s="25" t="e">
        <f t="shared" si="0"/>
        <v>#DIV/0!</v>
      </c>
      <c r="I60" s="36"/>
      <c r="J60" s="38"/>
      <c r="K60" s="38"/>
      <c r="L60" s="39"/>
      <c r="M60" s="37"/>
      <c r="N60" s="38"/>
      <c r="O60" s="38"/>
      <c r="P60" s="39"/>
      <c r="Q60" s="37"/>
      <c r="R60" s="38"/>
      <c r="S60" s="38"/>
      <c r="T60" s="39"/>
      <c r="U60" s="37"/>
      <c r="V60" s="38"/>
      <c r="W60" s="38"/>
      <c r="X60" s="39"/>
      <c r="Y60" s="37"/>
      <c r="Z60" s="38"/>
      <c r="AA60" s="38"/>
      <c r="AB60" s="39"/>
      <c r="AC60" s="37"/>
      <c r="AD60" s="38"/>
      <c r="AE60" s="38"/>
      <c r="AF60" s="39"/>
      <c r="AG60" s="37"/>
      <c r="AH60" s="38"/>
      <c r="AI60" s="38"/>
      <c r="AJ60" s="39"/>
      <c r="AK60" s="37"/>
      <c r="AL60" s="38"/>
      <c r="AM60" s="38"/>
      <c r="AN60" s="39"/>
      <c r="AO60" s="37"/>
      <c r="AP60" s="38"/>
      <c r="AQ60" s="38"/>
      <c r="AR60" s="39"/>
      <c r="AS60" s="37"/>
      <c r="AT60" s="38"/>
      <c r="AU60" s="38"/>
      <c r="AV60" s="39"/>
      <c r="AW60" s="36"/>
      <c r="AX60" s="38"/>
      <c r="AY60" s="38"/>
      <c r="AZ60" s="39"/>
      <c r="BA60" s="37"/>
      <c r="BB60" s="38"/>
      <c r="BC60" s="38"/>
      <c r="BD60" s="39"/>
      <c r="BE60" s="37"/>
      <c r="BF60" s="38"/>
      <c r="BG60" s="38"/>
      <c r="BH60" s="39"/>
      <c r="BI60" s="37"/>
      <c r="BJ60" s="38"/>
      <c r="BK60" s="38"/>
      <c r="BL60" s="39"/>
      <c r="BM60" s="37"/>
      <c r="BN60" s="38"/>
      <c r="BO60" s="38"/>
      <c r="BP60" s="39"/>
      <c r="BQ60" s="37"/>
      <c r="BR60" s="38"/>
      <c r="BS60" s="38"/>
      <c r="BT60" s="39"/>
      <c r="BU60" s="37"/>
      <c r="BV60" s="38"/>
      <c r="BW60" s="38"/>
      <c r="BX60" s="39"/>
      <c r="BY60" s="37"/>
      <c r="BZ60" s="38"/>
      <c r="CA60" s="38"/>
      <c r="CB60" s="39"/>
      <c r="CC60" s="37"/>
      <c r="CD60" s="38"/>
      <c r="CE60" s="38"/>
      <c r="CF60" s="39"/>
      <c r="CG60" s="37"/>
      <c r="CH60" s="38"/>
      <c r="CI60" s="38"/>
      <c r="CJ60" s="39"/>
      <c r="CK60" s="37"/>
      <c r="CL60" s="38"/>
      <c r="CM60" s="38"/>
      <c r="CN60" s="39"/>
      <c r="CO60" s="37"/>
      <c r="CP60" s="38"/>
      <c r="CQ60" s="38"/>
      <c r="CR60" s="39"/>
      <c r="CS60" s="37"/>
      <c r="CT60" s="38"/>
      <c r="CU60" s="38"/>
      <c r="CV60" s="39"/>
      <c r="CW60" s="37"/>
      <c r="CX60" s="38"/>
      <c r="CY60" s="38"/>
      <c r="CZ60" s="39"/>
      <c r="DA60" s="37"/>
      <c r="DB60" s="38"/>
      <c r="DC60" s="38"/>
      <c r="DD60" s="39"/>
      <c r="DE60" s="37"/>
      <c r="DF60" s="38"/>
      <c r="DG60" s="38"/>
      <c r="DH60" s="39"/>
      <c r="DI60" s="37"/>
      <c r="DJ60" s="38"/>
      <c r="DK60" s="38"/>
      <c r="DL60" s="39"/>
      <c r="DM60" s="37"/>
      <c r="DN60" s="38"/>
      <c r="DO60" s="38"/>
      <c r="DP60" s="39"/>
      <c r="DQ60" s="37"/>
      <c r="DR60" s="38"/>
      <c r="DS60" s="38"/>
      <c r="DT60" s="39"/>
      <c r="DU60" s="37"/>
      <c r="DV60" s="38"/>
      <c r="DW60" s="38"/>
      <c r="DX60" s="39"/>
      <c r="DY60" s="37"/>
      <c r="DZ60" s="38"/>
      <c r="EA60" s="38"/>
      <c r="EB60" s="39"/>
      <c r="EC60" s="37"/>
      <c r="ED60" s="38"/>
      <c r="EE60" s="38"/>
      <c r="EF60" s="39"/>
      <c r="EG60" s="37"/>
      <c r="EH60" s="38"/>
      <c r="EI60" s="38"/>
      <c r="EJ60" s="39"/>
      <c r="EK60" s="37"/>
      <c r="EL60" s="38"/>
      <c r="EM60" s="38"/>
      <c r="EN60" s="39"/>
      <c r="EO60" s="37"/>
      <c r="EP60" s="38"/>
      <c r="EQ60" s="38"/>
      <c r="ER60" s="39"/>
      <c r="ES60" s="37"/>
      <c r="ET60" s="38"/>
      <c r="EU60" s="38"/>
      <c r="EV60" s="39"/>
      <c r="EW60" s="37"/>
      <c r="EX60" s="38"/>
      <c r="EY60" s="38"/>
      <c r="EZ60" s="39"/>
      <c r="FA60" s="37"/>
      <c r="FB60" s="38"/>
      <c r="FC60" s="38"/>
      <c r="FD60" s="39"/>
      <c r="FE60" s="37"/>
      <c r="FF60" s="38"/>
      <c r="FG60" s="38"/>
      <c r="FH60" s="39"/>
      <c r="FI60" s="37"/>
      <c r="FJ60" s="38"/>
      <c r="FK60" s="38"/>
      <c r="FL60" s="39"/>
      <c r="FM60" s="37"/>
      <c r="FN60" s="38"/>
      <c r="FO60" s="38"/>
      <c r="FP60" s="39"/>
      <c r="FQ60" s="37"/>
      <c r="FR60" s="38"/>
      <c r="FS60" s="38"/>
      <c r="FT60" s="39"/>
      <c r="FU60" s="37"/>
      <c r="FV60" s="38"/>
      <c r="FW60" s="38"/>
      <c r="FX60" s="39"/>
      <c r="FY60" s="37"/>
      <c r="FZ60" s="38"/>
      <c r="GA60" s="38"/>
      <c r="GB60" s="39"/>
      <c r="GC60" s="37"/>
      <c r="GD60" s="38"/>
      <c r="GE60" s="38"/>
      <c r="GF60" s="39"/>
      <c r="GG60" s="37"/>
      <c r="GH60" s="38"/>
      <c r="GI60" s="38"/>
      <c r="GJ60" s="39"/>
      <c r="GK60" s="37"/>
      <c r="GL60" s="38"/>
      <c r="GM60" s="38"/>
      <c r="GN60" s="39"/>
      <c r="GO60" s="37"/>
      <c r="GP60" s="38"/>
      <c r="GQ60" s="38"/>
      <c r="GR60" s="39"/>
      <c r="GS60" s="37"/>
      <c r="GT60" s="38"/>
      <c r="GU60" s="38"/>
      <c r="GV60" s="39"/>
      <c r="GW60" s="37"/>
      <c r="GX60" s="38"/>
      <c r="GY60" s="38"/>
      <c r="GZ60" s="39"/>
      <c r="HA60" s="37"/>
      <c r="HB60" s="38"/>
      <c r="HC60" s="38"/>
      <c r="HD60" s="39"/>
      <c r="HE60" s="37"/>
      <c r="HF60" s="38"/>
      <c r="HG60" s="38"/>
      <c r="HH60" s="39"/>
      <c r="HI60" s="37"/>
      <c r="HJ60" s="38"/>
      <c r="HK60" s="38"/>
      <c r="HL60" s="39"/>
      <c r="HM60" s="37"/>
      <c r="HN60" s="38"/>
      <c r="HO60" s="38"/>
      <c r="HP60" s="39"/>
      <c r="HQ60" s="37"/>
      <c r="HR60" s="38"/>
      <c r="HS60" s="38"/>
      <c r="HT60" s="39"/>
      <c r="HU60" s="37"/>
      <c r="HV60" s="38"/>
      <c r="HW60" s="38"/>
      <c r="HX60" s="39"/>
      <c r="HY60" s="37"/>
      <c r="HZ60" s="38"/>
      <c r="IA60" s="38"/>
      <c r="IB60" s="39"/>
      <c r="IC60" s="37"/>
      <c r="ID60" s="38"/>
      <c r="IE60" s="38"/>
      <c r="IF60" s="39"/>
      <c r="IG60" s="37"/>
      <c r="IH60" s="38"/>
      <c r="II60" s="38"/>
      <c r="IJ60" s="39"/>
      <c r="IK60" s="37"/>
      <c r="IL60" s="38"/>
      <c r="IM60" s="38"/>
      <c r="IN60" s="39"/>
      <c r="IO60" s="37"/>
      <c r="IP60" s="38"/>
      <c r="IQ60" s="38"/>
      <c r="IR60" s="39"/>
      <c r="IS60" s="37"/>
      <c r="IT60" s="38"/>
      <c r="IU60" s="38"/>
    </row>
    <row r="61" spans="1:256" s="11" customFormat="1" ht="15.75" x14ac:dyDescent="0.25">
      <c r="A61" s="32">
        <v>7300</v>
      </c>
      <c r="B61" s="120" t="s">
        <v>86</v>
      </c>
      <c r="C61" s="120"/>
      <c r="D61" s="120"/>
      <c r="E61" s="35">
        <v>0</v>
      </c>
      <c r="F61" s="23">
        <f t="shared" si="1"/>
        <v>0</v>
      </c>
      <c r="G61" s="24">
        <f>'[1]PRESUP. EGRESOS MODIFICADO F.F.'!M346</f>
        <v>0</v>
      </c>
      <c r="H61" s="25" t="e">
        <f t="shared" si="0"/>
        <v>#DIV/0!</v>
      </c>
      <c r="I61" s="36"/>
      <c r="J61" s="38"/>
      <c r="K61" s="38"/>
      <c r="L61" s="39"/>
      <c r="M61" s="37"/>
      <c r="N61" s="38"/>
      <c r="O61" s="38"/>
      <c r="P61" s="39"/>
      <c r="Q61" s="37"/>
      <c r="R61" s="38"/>
      <c r="S61" s="38"/>
      <c r="T61" s="39"/>
      <c r="U61" s="37"/>
      <c r="V61" s="38"/>
      <c r="W61" s="38"/>
      <c r="X61" s="39"/>
      <c r="Y61" s="37"/>
      <c r="Z61" s="38"/>
      <c r="AA61" s="38"/>
      <c r="AB61" s="39"/>
      <c r="AC61" s="37"/>
      <c r="AD61" s="38"/>
      <c r="AE61" s="38"/>
      <c r="AF61" s="39"/>
      <c r="AG61" s="37"/>
      <c r="AH61" s="38"/>
      <c r="AI61" s="38"/>
      <c r="AJ61" s="39"/>
      <c r="AK61" s="37"/>
      <c r="AL61" s="38"/>
      <c r="AM61" s="38"/>
      <c r="AN61" s="39"/>
      <c r="AO61" s="37"/>
      <c r="AP61" s="38"/>
      <c r="AQ61" s="38"/>
      <c r="AR61" s="39"/>
      <c r="AS61" s="37"/>
      <c r="AT61" s="38"/>
      <c r="AU61" s="38"/>
      <c r="AV61" s="39"/>
      <c r="AW61" s="36"/>
      <c r="AX61" s="38"/>
      <c r="AY61" s="38"/>
      <c r="AZ61" s="39"/>
      <c r="BA61" s="37"/>
      <c r="BB61" s="38"/>
      <c r="BC61" s="38"/>
      <c r="BD61" s="39"/>
      <c r="BE61" s="37"/>
      <c r="BF61" s="38"/>
      <c r="BG61" s="38"/>
      <c r="BH61" s="39"/>
      <c r="BI61" s="37"/>
      <c r="BJ61" s="38"/>
      <c r="BK61" s="38"/>
      <c r="BL61" s="39"/>
      <c r="BM61" s="37"/>
      <c r="BN61" s="38"/>
      <c r="BO61" s="38"/>
      <c r="BP61" s="39"/>
      <c r="BQ61" s="37"/>
      <c r="BR61" s="38"/>
      <c r="BS61" s="38"/>
      <c r="BT61" s="39"/>
      <c r="BU61" s="37"/>
      <c r="BV61" s="38"/>
      <c r="BW61" s="38"/>
      <c r="BX61" s="39"/>
      <c r="BY61" s="37"/>
      <c r="BZ61" s="38"/>
      <c r="CA61" s="38"/>
      <c r="CB61" s="39"/>
      <c r="CC61" s="37"/>
      <c r="CD61" s="38"/>
      <c r="CE61" s="38"/>
      <c r="CF61" s="39"/>
      <c r="CG61" s="37"/>
      <c r="CH61" s="38"/>
      <c r="CI61" s="38"/>
      <c r="CJ61" s="39"/>
      <c r="CK61" s="37"/>
      <c r="CL61" s="38"/>
      <c r="CM61" s="38"/>
      <c r="CN61" s="39"/>
      <c r="CO61" s="37"/>
      <c r="CP61" s="38"/>
      <c r="CQ61" s="38"/>
      <c r="CR61" s="39"/>
      <c r="CS61" s="37"/>
      <c r="CT61" s="38"/>
      <c r="CU61" s="38"/>
      <c r="CV61" s="39"/>
      <c r="CW61" s="37"/>
      <c r="CX61" s="38"/>
      <c r="CY61" s="38"/>
      <c r="CZ61" s="39"/>
      <c r="DA61" s="37"/>
      <c r="DB61" s="38"/>
      <c r="DC61" s="38"/>
      <c r="DD61" s="39"/>
      <c r="DE61" s="37"/>
      <c r="DF61" s="38"/>
      <c r="DG61" s="38"/>
      <c r="DH61" s="39"/>
      <c r="DI61" s="37"/>
      <c r="DJ61" s="38"/>
      <c r="DK61" s="38"/>
      <c r="DL61" s="39"/>
      <c r="DM61" s="37"/>
      <c r="DN61" s="38"/>
      <c r="DO61" s="38"/>
      <c r="DP61" s="39"/>
      <c r="DQ61" s="37"/>
      <c r="DR61" s="38"/>
      <c r="DS61" s="38"/>
      <c r="DT61" s="39"/>
      <c r="DU61" s="37"/>
      <c r="DV61" s="38"/>
      <c r="DW61" s="38"/>
      <c r="DX61" s="39"/>
      <c r="DY61" s="37"/>
      <c r="DZ61" s="38"/>
      <c r="EA61" s="38"/>
      <c r="EB61" s="39"/>
      <c r="EC61" s="37"/>
      <c r="ED61" s="38"/>
      <c r="EE61" s="38"/>
      <c r="EF61" s="39"/>
      <c r="EG61" s="37"/>
      <c r="EH61" s="38"/>
      <c r="EI61" s="38"/>
      <c r="EJ61" s="39"/>
      <c r="EK61" s="37"/>
      <c r="EL61" s="38"/>
      <c r="EM61" s="38"/>
      <c r="EN61" s="39"/>
      <c r="EO61" s="37"/>
      <c r="EP61" s="38"/>
      <c r="EQ61" s="38"/>
      <c r="ER61" s="39"/>
      <c r="ES61" s="37"/>
      <c r="ET61" s="38"/>
      <c r="EU61" s="38"/>
      <c r="EV61" s="39"/>
      <c r="EW61" s="37"/>
      <c r="EX61" s="38"/>
      <c r="EY61" s="38"/>
      <c r="EZ61" s="39"/>
      <c r="FA61" s="37"/>
      <c r="FB61" s="38"/>
      <c r="FC61" s="38"/>
      <c r="FD61" s="39"/>
      <c r="FE61" s="37"/>
      <c r="FF61" s="38"/>
      <c r="FG61" s="38"/>
      <c r="FH61" s="39"/>
      <c r="FI61" s="37"/>
      <c r="FJ61" s="38"/>
      <c r="FK61" s="38"/>
      <c r="FL61" s="39"/>
      <c r="FM61" s="37"/>
      <c r="FN61" s="38"/>
      <c r="FO61" s="38"/>
      <c r="FP61" s="39"/>
      <c r="FQ61" s="37"/>
      <c r="FR61" s="38"/>
      <c r="FS61" s="38"/>
      <c r="FT61" s="39"/>
      <c r="FU61" s="37"/>
      <c r="FV61" s="38"/>
      <c r="FW61" s="38"/>
      <c r="FX61" s="39"/>
      <c r="FY61" s="37"/>
      <c r="FZ61" s="38"/>
      <c r="GA61" s="38"/>
      <c r="GB61" s="39"/>
      <c r="GC61" s="37"/>
      <c r="GD61" s="38"/>
      <c r="GE61" s="38"/>
      <c r="GF61" s="39"/>
      <c r="GG61" s="37"/>
      <c r="GH61" s="38"/>
      <c r="GI61" s="38"/>
      <c r="GJ61" s="39"/>
      <c r="GK61" s="37"/>
      <c r="GL61" s="38"/>
      <c r="GM61" s="38"/>
      <c r="GN61" s="39"/>
      <c r="GO61" s="37"/>
      <c r="GP61" s="38"/>
      <c r="GQ61" s="38"/>
      <c r="GR61" s="39"/>
      <c r="GS61" s="37"/>
      <c r="GT61" s="38"/>
      <c r="GU61" s="38"/>
      <c r="GV61" s="39"/>
      <c r="GW61" s="37"/>
      <c r="GX61" s="38"/>
      <c r="GY61" s="38"/>
      <c r="GZ61" s="39"/>
      <c r="HA61" s="37"/>
      <c r="HB61" s="38"/>
      <c r="HC61" s="38"/>
      <c r="HD61" s="39"/>
      <c r="HE61" s="37"/>
      <c r="HF61" s="38"/>
      <c r="HG61" s="38"/>
      <c r="HH61" s="39"/>
      <c r="HI61" s="37"/>
      <c r="HJ61" s="38"/>
      <c r="HK61" s="38"/>
      <c r="HL61" s="39"/>
      <c r="HM61" s="37"/>
      <c r="HN61" s="38"/>
      <c r="HO61" s="38"/>
      <c r="HP61" s="39"/>
      <c r="HQ61" s="37"/>
      <c r="HR61" s="38"/>
      <c r="HS61" s="38"/>
      <c r="HT61" s="39"/>
      <c r="HU61" s="37"/>
      <c r="HV61" s="38"/>
      <c r="HW61" s="38"/>
      <c r="HX61" s="39"/>
      <c r="HY61" s="37"/>
      <c r="HZ61" s="38"/>
      <c r="IA61" s="38"/>
      <c r="IB61" s="39"/>
      <c r="IC61" s="37"/>
      <c r="ID61" s="38"/>
      <c r="IE61" s="38"/>
      <c r="IF61" s="39"/>
      <c r="IG61" s="37"/>
      <c r="IH61" s="38"/>
      <c r="II61" s="38"/>
      <c r="IJ61" s="39"/>
      <c r="IK61" s="37"/>
      <c r="IL61" s="38"/>
      <c r="IM61" s="38"/>
      <c r="IN61" s="39"/>
      <c r="IO61" s="37"/>
      <c r="IP61" s="38"/>
      <c r="IQ61" s="38"/>
      <c r="IR61" s="39"/>
      <c r="IS61" s="37"/>
      <c r="IT61" s="38"/>
      <c r="IU61" s="38"/>
    </row>
    <row r="62" spans="1:256" s="11" customFormat="1" ht="15.75" x14ac:dyDescent="0.25">
      <c r="A62" s="32">
        <v>7400</v>
      </c>
      <c r="B62" s="120" t="s">
        <v>87</v>
      </c>
      <c r="C62" s="120"/>
      <c r="D62" s="120"/>
      <c r="E62" s="35">
        <v>0</v>
      </c>
      <c r="F62" s="23">
        <f t="shared" si="1"/>
        <v>0</v>
      </c>
      <c r="G62" s="24">
        <f>'[1]PRESUP. EGRESOS MODIFICADO F.F.'!M353</f>
        <v>0</v>
      </c>
      <c r="H62" s="25" t="e">
        <f t="shared" si="0"/>
        <v>#DIV/0!</v>
      </c>
      <c r="I62" s="36">
        <v>62</v>
      </c>
      <c r="J62" s="134"/>
      <c r="K62" s="134"/>
      <c r="L62" s="135"/>
      <c r="M62" s="37">
        <v>62</v>
      </c>
      <c r="N62" s="134"/>
      <c r="O62" s="134"/>
      <c r="P62" s="135"/>
      <c r="Q62" s="37">
        <v>62</v>
      </c>
      <c r="R62" s="134"/>
      <c r="S62" s="134"/>
      <c r="T62" s="135"/>
      <c r="U62" s="37">
        <v>62</v>
      </c>
      <c r="V62" s="134"/>
      <c r="W62" s="134"/>
      <c r="X62" s="135"/>
      <c r="Y62" s="37">
        <v>62</v>
      </c>
      <c r="Z62" s="134"/>
      <c r="AA62" s="134"/>
      <c r="AB62" s="135"/>
      <c r="AC62" s="37">
        <v>62</v>
      </c>
      <c r="AD62" s="134"/>
      <c r="AE62" s="134"/>
      <c r="AF62" s="135"/>
      <c r="AG62" s="37">
        <v>62</v>
      </c>
      <c r="AH62" s="134"/>
      <c r="AI62" s="134"/>
      <c r="AJ62" s="135"/>
      <c r="AK62" s="37">
        <v>62</v>
      </c>
      <c r="AL62" s="134"/>
      <c r="AM62" s="134"/>
      <c r="AN62" s="135"/>
      <c r="AO62" s="37">
        <v>62</v>
      </c>
      <c r="AP62" s="134"/>
      <c r="AQ62" s="134"/>
      <c r="AR62" s="135"/>
      <c r="AS62" s="37">
        <v>62</v>
      </c>
      <c r="AT62" s="134"/>
      <c r="AU62" s="134"/>
      <c r="AV62" s="135"/>
      <c r="AW62" s="36">
        <v>62</v>
      </c>
      <c r="AX62" s="134"/>
      <c r="AY62" s="134"/>
      <c r="AZ62" s="135"/>
      <c r="BA62" s="37">
        <v>62</v>
      </c>
      <c r="BB62" s="134"/>
      <c r="BC62" s="134"/>
      <c r="BD62" s="135"/>
      <c r="BE62" s="37">
        <v>62</v>
      </c>
      <c r="BF62" s="134"/>
      <c r="BG62" s="134"/>
      <c r="BH62" s="135"/>
      <c r="BI62" s="37">
        <v>62</v>
      </c>
      <c r="BJ62" s="134"/>
      <c r="BK62" s="134"/>
      <c r="BL62" s="135"/>
      <c r="BM62" s="37">
        <v>62</v>
      </c>
      <c r="BN62" s="134"/>
      <c r="BO62" s="134"/>
      <c r="BP62" s="135"/>
      <c r="BQ62" s="37">
        <v>62</v>
      </c>
      <c r="BR62" s="134"/>
      <c r="BS62" s="134"/>
      <c r="BT62" s="135"/>
      <c r="BU62" s="37">
        <v>62</v>
      </c>
      <c r="BV62" s="134"/>
      <c r="BW62" s="134"/>
      <c r="BX62" s="135"/>
      <c r="BY62" s="37">
        <v>62</v>
      </c>
      <c r="BZ62" s="134"/>
      <c r="CA62" s="134"/>
      <c r="CB62" s="135"/>
      <c r="CC62" s="37">
        <v>62</v>
      </c>
      <c r="CD62" s="134"/>
      <c r="CE62" s="134"/>
      <c r="CF62" s="135"/>
      <c r="CG62" s="37">
        <v>62</v>
      </c>
      <c r="CH62" s="134"/>
      <c r="CI62" s="134"/>
      <c r="CJ62" s="135"/>
      <c r="CK62" s="37">
        <v>62</v>
      </c>
      <c r="CL62" s="134"/>
      <c r="CM62" s="134"/>
      <c r="CN62" s="135"/>
      <c r="CO62" s="37">
        <v>62</v>
      </c>
      <c r="CP62" s="134"/>
      <c r="CQ62" s="134"/>
      <c r="CR62" s="135"/>
      <c r="CS62" s="37">
        <v>62</v>
      </c>
      <c r="CT62" s="134"/>
      <c r="CU62" s="134"/>
      <c r="CV62" s="135"/>
      <c r="CW62" s="37">
        <v>62</v>
      </c>
      <c r="CX62" s="134"/>
      <c r="CY62" s="134"/>
      <c r="CZ62" s="135"/>
      <c r="DA62" s="37">
        <v>62</v>
      </c>
      <c r="DB62" s="134"/>
      <c r="DC62" s="134"/>
      <c r="DD62" s="135"/>
      <c r="DE62" s="37">
        <v>62</v>
      </c>
      <c r="DF62" s="134"/>
      <c r="DG62" s="134"/>
      <c r="DH62" s="135"/>
      <c r="DI62" s="37">
        <v>62</v>
      </c>
      <c r="DJ62" s="134"/>
      <c r="DK62" s="134"/>
      <c r="DL62" s="135"/>
      <c r="DM62" s="37">
        <v>62</v>
      </c>
      <c r="DN62" s="134"/>
      <c r="DO62" s="134"/>
      <c r="DP62" s="135"/>
      <c r="DQ62" s="37">
        <v>62</v>
      </c>
      <c r="DR62" s="134"/>
      <c r="DS62" s="134"/>
      <c r="DT62" s="135"/>
      <c r="DU62" s="37">
        <v>62</v>
      </c>
      <c r="DV62" s="134"/>
      <c r="DW62" s="134"/>
      <c r="DX62" s="135"/>
      <c r="DY62" s="37">
        <v>62</v>
      </c>
      <c r="DZ62" s="134"/>
      <c r="EA62" s="134"/>
      <c r="EB62" s="135"/>
      <c r="EC62" s="37">
        <v>62</v>
      </c>
      <c r="ED62" s="134"/>
      <c r="EE62" s="134"/>
      <c r="EF62" s="135"/>
      <c r="EG62" s="37">
        <v>62</v>
      </c>
      <c r="EH62" s="134"/>
      <c r="EI62" s="134"/>
      <c r="EJ62" s="135"/>
      <c r="EK62" s="37">
        <v>62</v>
      </c>
      <c r="EL62" s="134"/>
      <c r="EM62" s="134"/>
      <c r="EN62" s="135"/>
      <c r="EO62" s="37">
        <v>62</v>
      </c>
      <c r="EP62" s="134"/>
      <c r="EQ62" s="134"/>
      <c r="ER62" s="135"/>
      <c r="ES62" s="37">
        <v>62</v>
      </c>
      <c r="ET62" s="134"/>
      <c r="EU62" s="134"/>
      <c r="EV62" s="135"/>
      <c r="EW62" s="37">
        <v>62</v>
      </c>
      <c r="EX62" s="134"/>
      <c r="EY62" s="134"/>
      <c r="EZ62" s="135"/>
      <c r="FA62" s="37">
        <v>62</v>
      </c>
      <c r="FB62" s="134"/>
      <c r="FC62" s="134"/>
      <c r="FD62" s="135"/>
      <c r="FE62" s="37">
        <v>62</v>
      </c>
      <c r="FF62" s="134"/>
      <c r="FG62" s="134"/>
      <c r="FH62" s="135"/>
      <c r="FI62" s="37">
        <v>62</v>
      </c>
      <c r="FJ62" s="134"/>
      <c r="FK62" s="134"/>
      <c r="FL62" s="135"/>
      <c r="FM62" s="37">
        <v>62</v>
      </c>
      <c r="FN62" s="134"/>
      <c r="FO62" s="134"/>
      <c r="FP62" s="135"/>
      <c r="FQ62" s="37">
        <v>62</v>
      </c>
      <c r="FR62" s="134"/>
      <c r="FS62" s="134"/>
      <c r="FT62" s="135"/>
      <c r="FU62" s="37">
        <v>62</v>
      </c>
      <c r="FV62" s="134"/>
      <c r="FW62" s="134"/>
      <c r="FX62" s="135"/>
      <c r="FY62" s="37">
        <v>62</v>
      </c>
      <c r="FZ62" s="134"/>
      <c r="GA62" s="134"/>
      <c r="GB62" s="135"/>
      <c r="GC62" s="37">
        <v>62</v>
      </c>
      <c r="GD62" s="134"/>
      <c r="GE62" s="134"/>
      <c r="GF62" s="135"/>
      <c r="GG62" s="37">
        <v>62</v>
      </c>
      <c r="GH62" s="134"/>
      <c r="GI62" s="134"/>
      <c r="GJ62" s="135"/>
      <c r="GK62" s="37">
        <v>62</v>
      </c>
      <c r="GL62" s="134"/>
      <c r="GM62" s="134"/>
      <c r="GN62" s="135"/>
      <c r="GO62" s="37">
        <v>62</v>
      </c>
      <c r="GP62" s="134"/>
      <c r="GQ62" s="134"/>
      <c r="GR62" s="135"/>
      <c r="GS62" s="37">
        <v>62</v>
      </c>
      <c r="GT62" s="134"/>
      <c r="GU62" s="134"/>
      <c r="GV62" s="135"/>
      <c r="GW62" s="37">
        <v>62</v>
      </c>
      <c r="GX62" s="134"/>
      <c r="GY62" s="134"/>
      <c r="GZ62" s="135"/>
      <c r="HA62" s="37">
        <v>62</v>
      </c>
      <c r="HB62" s="134"/>
      <c r="HC62" s="134"/>
      <c r="HD62" s="135"/>
      <c r="HE62" s="37">
        <v>62</v>
      </c>
      <c r="HF62" s="134"/>
      <c r="HG62" s="134"/>
      <c r="HH62" s="135"/>
      <c r="HI62" s="37">
        <v>62</v>
      </c>
      <c r="HJ62" s="134"/>
      <c r="HK62" s="134"/>
      <c r="HL62" s="135"/>
      <c r="HM62" s="37">
        <v>62</v>
      </c>
      <c r="HN62" s="134"/>
      <c r="HO62" s="134"/>
      <c r="HP62" s="135"/>
      <c r="HQ62" s="37">
        <v>62</v>
      </c>
      <c r="HR62" s="134"/>
      <c r="HS62" s="134"/>
      <c r="HT62" s="135"/>
      <c r="HU62" s="37">
        <v>62</v>
      </c>
      <c r="HV62" s="134"/>
      <c r="HW62" s="134"/>
      <c r="HX62" s="135"/>
      <c r="HY62" s="37">
        <v>62</v>
      </c>
      <c r="HZ62" s="134"/>
      <c r="IA62" s="134"/>
      <c r="IB62" s="135"/>
      <c r="IC62" s="37">
        <v>62</v>
      </c>
      <c r="ID62" s="134"/>
      <c r="IE62" s="134"/>
      <c r="IF62" s="135"/>
      <c r="IG62" s="37">
        <v>62</v>
      </c>
      <c r="IH62" s="134"/>
      <c r="II62" s="134"/>
      <c r="IJ62" s="135"/>
      <c r="IK62" s="37">
        <v>62</v>
      </c>
      <c r="IL62" s="134"/>
      <c r="IM62" s="134"/>
      <c r="IN62" s="135"/>
      <c r="IO62" s="37">
        <v>62</v>
      </c>
      <c r="IP62" s="134"/>
      <c r="IQ62" s="134"/>
      <c r="IR62" s="135"/>
      <c r="IS62" s="37">
        <v>62</v>
      </c>
      <c r="IT62" s="134"/>
      <c r="IU62" s="134"/>
      <c r="IV62" s="136"/>
    </row>
    <row r="63" spans="1:256" s="11" customFormat="1" ht="15" customHeight="1" x14ac:dyDescent="0.25">
      <c r="A63" s="32">
        <v>7500</v>
      </c>
      <c r="B63" s="120" t="s">
        <v>88</v>
      </c>
      <c r="C63" s="120"/>
      <c r="D63" s="120"/>
      <c r="E63" s="22">
        <v>0</v>
      </c>
      <c r="F63" s="23">
        <f t="shared" si="1"/>
        <v>0</v>
      </c>
      <c r="G63" s="24">
        <f>'[1]PRESUP. EGRESOS MODIFICADO F.F.'!M363</f>
        <v>0</v>
      </c>
      <c r="H63" s="25" t="e">
        <f t="shared" si="0"/>
        <v>#DIV/0!</v>
      </c>
      <c r="AV63" s="12"/>
    </row>
    <row r="64" spans="1:256" s="11" customFormat="1" ht="15" customHeight="1" x14ac:dyDescent="0.25">
      <c r="A64" s="32">
        <v>7600</v>
      </c>
      <c r="B64" s="120" t="s">
        <v>89</v>
      </c>
      <c r="C64" s="120"/>
      <c r="D64" s="120"/>
      <c r="E64" s="22">
        <v>0</v>
      </c>
      <c r="F64" s="23">
        <f t="shared" si="1"/>
        <v>0</v>
      </c>
      <c r="G64" s="24">
        <f>'[1]PRESUP. EGRESOS MODIFICADO F.F.'!M373</f>
        <v>0</v>
      </c>
      <c r="H64" s="25" t="e">
        <f t="shared" si="0"/>
        <v>#DIV/0!</v>
      </c>
      <c r="AV64" s="12"/>
    </row>
    <row r="65" spans="1:48" s="11" customFormat="1" ht="15" customHeight="1" x14ac:dyDescent="0.25">
      <c r="A65" s="32">
        <v>7900</v>
      </c>
      <c r="B65" s="120" t="s">
        <v>90</v>
      </c>
      <c r="C65" s="120"/>
      <c r="D65" s="120"/>
      <c r="E65" s="22">
        <v>0</v>
      </c>
      <c r="F65" s="23">
        <f t="shared" si="1"/>
        <v>0</v>
      </c>
      <c r="G65" s="24">
        <f>'[1]PRESUP. EGRESOS MODIFICADO F.F.'!M376</f>
        <v>0</v>
      </c>
      <c r="H65" s="25" t="e">
        <f t="shared" si="0"/>
        <v>#DIV/0!</v>
      </c>
      <c r="AV65" s="12"/>
    </row>
    <row r="66" spans="1:48" s="11" customFormat="1" ht="15.75" customHeight="1" x14ac:dyDescent="0.25">
      <c r="A66" s="27">
        <v>8000</v>
      </c>
      <c r="B66" s="129" t="s">
        <v>8</v>
      </c>
      <c r="C66" s="129"/>
      <c r="D66" s="129"/>
      <c r="E66" s="28">
        <v>0</v>
      </c>
      <c r="F66" s="29">
        <f>G66-E66</f>
        <v>0</v>
      </c>
      <c r="G66" s="30">
        <f>'[1]PRESUP. EGRESOS MODIFICADO F.F.'!M380</f>
        <v>0</v>
      </c>
      <c r="H66" s="31" t="e">
        <f t="shared" si="0"/>
        <v>#DIV/0!</v>
      </c>
      <c r="AV66" s="12"/>
    </row>
    <row r="67" spans="1:48" s="11" customFormat="1" ht="15.75" x14ac:dyDescent="0.25">
      <c r="A67" s="27">
        <v>9000</v>
      </c>
      <c r="B67" s="129" t="s">
        <v>91</v>
      </c>
      <c r="C67" s="129"/>
      <c r="D67" s="129"/>
      <c r="E67" s="28">
        <f>SUM(E68:E74)</f>
        <v>0</v>
      </c>
      <c r="F67" s="29">
        <f>SUM(F68:F74)</f>
        <v>0</v>
      </c>
      <c r="G67" s="30">
        <f>SUM(G68:G74)</f>
        <v>0</v>
      </c>
      <c r="H67" s="31" t="e">
        <f t="shared" si="0"/>
        <v>#DIV/0!</v>
      </c>
      <c r="AV67" s="12"/>
    </row>
    <row r="68" spans="1:48" s="11" customFormat="1" ht="15.75" x14ac:dyDescent="0.25">
      <c r="A68" s="32">
        <v>9100</v>
      </c>
      <c r="B68" s="120" t="s">
        <v>92</v>
      </c>
      <c r="C68" s="120"/>
      <c r="D68" s="120"/>
      <c r="E68" s="22">
        <v>0</v>
      </c>
      <c r="F68" s="23">
        <f t="shared" ref="F68:F74" si="2">G68-E68</f>
        <v>0</v>
      </c>
      <c r="G68" s="24">
        <f>'[1]PRESUP. EGRESOS MODIFICADO F.F.'!M399</f>
        <v>0</v>
      </c>
      <c r="H68" s="25" t="e">
        <f t="shared" si="0"/>
        <v>#DIV/0!</v>
      </c>
      <c r="AV68" s="12"/>
    </row>
    <row r="69" spans="1:48" s="11" customFormat="1" ht="15.75" x14ac:dyDescent="0.25">
      <c r="A69" s="32">
        <v>9200</v>
      </c>
      <c r="B69" s="120" t="s">
        <v>93</v>
      </c>
      <c r="C69" s="120"/>
      <c r="D69" s="120"/>
      <c r="E69" s="26">
        <v>0</v>
      </c>
      <c r="F69" s="23">
        <f t="shared" si="2"/>
        <v>0</v>
      </c>
      <c r="G69" s="24">
        <f>'[1]PRESUP. EGRESOS MODIFICADO F.F.'!M408</f>
        <v>0</v>
      </c>
      <c r="H69" s="25" t="e">
        <f t="shared" si="0"/>
        <v>#DIV/0!</v>
      </c>
      <c r="AV69" s="12"/>
    </row>
    <row r="70" spans="1:48" s="11" customFormat="1" ht="15.75" x14ac:dyDescent="0.25">
      <c r="A70" s="32">
        <v>9300</v>
      </c>
      <c r="B70" s="120" t="s">
        <v>94</v>
      </c>
      <c r="C70" s="120"/>
      <c r="D70" s="120"/>
      <c r="E70" s="26">
        <v>0</v>
      </c>
      <c r="F70" s="23">
        <f t="shared" si="2"/>
        <v>0</v>
      </c>
      <c r="G70" s="24">
        <f>'[1]PRESUP. EGRESOS MODIFICADO F.F.'!M417</f>
        <v>0</v>
      </c>
      <c r="H70" s="25" t="e">
        <f t="shared" ref="H70:H75" si="3">G70/F70-1</f>
        <v>#DIV/0!</v>
      </c>
      <c r="AV70" s="12"/>
    </row>
    <row r="71" spans="1:48" s="11" customFormat="1" ht="15.75" x14ac:dyDescent="0.25">
      <c r="A71" s="32">
        <v>9400</v>
      </c>
      <c r="B71" s="120" t="s">
        <v>95</v>
      </c>
      <c r="C71" s="120"/>
      <c r="D71" s="120"/>
      <c r="E71" s="26">
        <v>0</v>
      </c>
      <c r="F71" s="23">
        <f t="shared" si="2"/>
        <v>0</v>
      </c>
      <c r="G71" s="24">
        <f>'[1]PRESUP. EGRESOS MODIFICADO F.F.'!M420</f>
        <v>0</v>
      </c>
      <c r="H71" s="25" t="e">
        <f t="shared" si="3"/>
        <v>#DIV/0!</v>
      </c>
      <c r="AV71" s="12"/>
    </row>
    <row r="72" spans="1:48" s="11" customFormat="1" ht="15.75" x14ac:dyDescent="0.25">
      <c r="A72" s="32">
        <v>9500</v>
      </c>
      <c r="B72" s="120" t="s">
        <v>96</v>
      </c>
      <c r="C72" s="120"/>
      <c r="D72" s="120"/>
      <c r="E72" s="26">
        <v>0</v>
      </c>
      <c r="F72" s="23">
        <f t="shared" si="2"/>
        <v>0</v>
      </c>
      <c r="G72" s="24">
        <f>'[1]PRESUP. EGRESOS MODIFICADO F.F.'!M423</f>
        <v>0</v>
      </c>
      <c r="H72" s="25" t="e">
        <f t="shared" si="3"/>
        <v>#DIV/0!</v>
      </c>
      <c r="AV72" s="12"/>
    </row>
    <row r="73" spans="1:48" s="11" customFormat="1" ht="15.75" x14ac:dyDescent="0.25">
      <c r="A73" s="32">
        <v>9600</v>
      </c>
      <c r="B73" s="120" t="s">
        <v>97</v>
      </c>
      <c r="C73" s="120"/>
      <c r="D73" s="120"/>
      <c r="E73" s="26">
        <v>0</v>
      </c>
      <c r="F73" s="23">
        <f t="shared" si="2"/>
        <v>0</v>
      </c>
      <c r="G73" s="24">
        <f>'[1]PRESUP. EGRESOS MODIFICADO F.F.'!M425</f>
        <v>0</v>
      </c>
      <c r="H73" s="25" t="e">
        <f t="shared" si="3"/>
        <v>#DIV/0!</v>
      </c>
      <c r="AV73" s="12"/>
    </row>
    <row r="74" spans="1:48" s="11" customFormat="1" ht="15.75" x14ac:dyDescent="0.25">
      <c r="A74" s="40">
        <v>9900</v>
      </c>
      <c r="B74" s="137" t="s">
        <v>98</v>
      </c>
      <c r="C74" s="137"/>
      <c r="D74" s="137"/>
      <c r="E74" s="41">
        <v>0</v>
      </c>
      <c r="F74" s="23">
        <f t="shared" si="2"/>
        <v>0</v>
      </c>
      <c r="G74" s="24">
        <f>'[1]PRESUP. EGRESOS MODIFICADO F.F.'!M428</f>
        <v>0</v>
      </c>
      <c r="H74" s="25" t="e">
        <f t="shared" si="3"/>
        <v>#DIV/0!</v>
      </c>
      <c r="AV74" s="12"/>
    </row>
    <row r="75" spans="1:48" s="11" customFormat="1" ht="15.75" x14ac:dyDescent="0.25">
      <c r="A75" s="138" t="s">
        <v>99</v>
      </c>
      <c r="B75" s="139"/>
      <c r="C75" s="139"/>
      <c r="D75" s="139"/>
      <c r="E75" s="42">
        <f>E6+E14+E24+E34+E44+E54+E58+E66+E67</f>
        <v>0</v>
      </c>
      <c r="F75" s="43">
        <f>F6+F14+F24+F34+F44+F54+F58+F66+F67</f>
        <v>1455997</v>
      </c>
      <c r="G75" s="43">
        <f>G6+G14+G24+G34+G44+G54+G58+G66+G67</f>
        <v>1455997</v>
      </c>
      <c r="H75" s="44">
        <f t="shared" si="3"/>
        <v>0</v>
      </c>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6"/>
    </row>
    <row r="76" spans="1:48" ht="30.75" customHeight="1" x14ac:dyDescent="0.25">
      <c r="A76" s="140" t="s">
        <v>100</v>
      </c>
      <c r="B76" s="140"/>
      <c r="C76" s="140"/>
      <c r="D76" s="140"/>
    </row>
    <row r="77" spans="1:48" ht="18" customHeight="1" x14ac:dyDescent="0.25">
      <c r="A77" s="141"/>
      <c r="B77" s="141"/>
      <c r="C77" s="141"/>
      <c r="D77" s="141"/>
      <c r="E77" s="47"/>
      <c r="F77" s="47"/>
      <c r="G77" s="47"/>
      <c r="H77" s="47"/>
    </row>
    <row r="78" spans="1:48" ht="32.1" customHeight="1" x14ac:dyDescent="0.25">
      <c r="A78" s="48" t="s">
        <v>101</v>
      </c>
      <c r="B78" s="49" t="s">
        <v>19</v>
      </c>
      <c r="C78" s="50" t="s">
        <v>20</v>
      </c>
      <c r="D78" s="51" t="s">
        <v>21</v>
      </c>
      <c r="E78" s="52"/>
      <c r="F78" s="52"/>
      <c r="G78" s="52"/>
      <c r="H78" s="52"/>
    </row>
    <row r="79" spans="1:48" ht="32.1" customHeight="1" x14ac:dyDescent="0.25">
      <c r="A79" s="4">
        <v>1</v>
      </c>
      <c r="B79" s="5" t="s">
        <v>102</v>
      </c>
      <c r="C79" s="53">
        <f>(G6+G14+G24+G34)-G39</f>
        <v>1455062</v>
      </c>
      <c r="D79" s="54">
        <f>C79/C84</f>
        <v>0.99935782834717379</v>
      </c>
    </row>
    <row r="80" spans="1:48" ht="32.1" customHeight="1" x14ac:dyDescent="0.25">
      <c r="A80" s="4">
        <v>2</v>
      </c>
      <c r="B80" s="5" t="s">
        <v>103</v>
      </c>
      <c r="C80" s="53">
        <f>G44+G54+G58</f>
        <v>935</v>
      </c>
      <c r="D80" s="54">
        <f>C80/C84</f>
        <v>6.4217165282620778E-4</v>
      </c>
    </row>
    <row r="81" spans="1:255" ht="32.1" customHeight="1" x14ac:dyDescent="0.25">
      <c r="A81" s="4">
        <v>3</v>
      </c>
      <c r="B81" s="5" t="s">
        <v>104</v>
      </c>
      <c r="C81" s="53">
        <f>G67</f>
        <v>0</v>
      </c>
      <c r="D81" s="54">
        <f>C81/C84</f>
        <v>0</v>
      </c>
    </row>
    <row r="82" spans="1:255" ht="32.1" customHeight="1" x14ac:dyDescent="0.25">
      <c r="A82" s="4">
        <v>4</v>
      </c>
      <c r="B82" s="5" t="s">
        <v>105</v>
      </c>
      <c r="C82" s="53">
        <f>G39</f>
        <v>0</v>
      </c>
      <c r="D82" s="55">
        <f>C82/C84</f>
        <v>0</v>
      </c>
    </row>
    <row r="83" spans="1:255" ht="32.1" customHeight="1" x14ac:dyDescent="0.25">
      <c r="A83" s="4">
        <v>5</v>
      </c>
      <c r="B83" s="5" t="s">
        <v>106</v>
      </c>
      <c r="C83" s="53">
        <f>G66</f>
        <v>0</v>
      </c>
      <c r="D83" s="55">
        <f>C83/C84</f>
        <v>0</v>
      </c>
    </row>
    <row r="84" spans="1:255" ht="32.1" customHeight="1" x14ac:dyDescent="0.25">
      <c r="A84" s="56"/>
      <c r="B84" s="57" t="s">
        <v>22</v>
      </c>
      <c r="C84" s="58">
        <f>SUM(C79:C83)</f>
        <v>1455997</v>
      </c>
      <c r="D84" s="59">
        <f>SUM(D79:D83)</f>
        <v>1</v>
      </c>
    </row>
    <row r="85" spans="1:255" ht="24.75" customHeight="1" x14ac:dyDescent="0.25">
      <c r="A85" s="142" t="s">
        <v>107</v>
      </c>
      <c r="B85" s="142"/>
      <c r="C85" s="142"/>
      <c r="D85" s="142"/>
      <c r="E85" s="47"/>
      <c r="F85" s="47"/>
      <c r="G85" s="47"/>
      <c r="H85" s="47"/>
    </row>
    <row r="86" spans="1:255" ht="12" customHeight="1" x14ac:dyDescent="0.25">
      <c r="A86" s="60"/>
      <c r="B86" s="60"/>
      <c r="C86" s="60"/>
      <c r="D86" s="60"/>
      <c r="E86" s="60"/>
      <c r="F86" s="60"/>
      <c r="G86" s="60"/>
      <c r="H86" s="60"/>
    </row>
    <row r="87" spans="1:255" ht="32.1" customHeight="1" x14ac:dyDescent="0.25">
      <c r="A87" s="61" t="s">
        <v>23</v>
      </c>
      <c r="B87" s="61" t="s">
        <v>19</v>
      </c>
      <c r="C87" s="62" t="s">
        <v>20</v>
      </c>
      <c r="D87" s="63" t="s">
        <v>21</v>
      </c>
      <c r="E87" s="52"/>
      <c r="F87" s="52"/>
      <c r="G87" s="52"/>
      <c r="H87" s="52"/>
    </row>
    <row r="88" spans="1:255" ht="32.1" customHeight="1" x14ac:dyDescent="0.25">
      <c r="A88" s="4">
        <v>100</v>
      </c>
      <c r="B88" s="6" t="s">
        <v>24</v>
      </c>
      <c r="C88" s="64">
        <f>'[1]PRESUP. EGRESOS MODIFICADO F.F.'!C430</f>
        <v>1455997</v>
      </c>
      <c r="D88" s="54">
        <f>C88/C94</f>
        <v>1</v>
      </c>
    </row>
    <row r="89" spans="1:255" ht="32.1" customHeight="1" x14ac:dyDescent="0.25">
      <c r="A89" s="4">
        <v>200</v>
      </c>
      <c r="B89" s="6" t="s">
        <v>25</v>
      </c>
      <c r="C89" s="64">
        <f>'[1]PRESUP. EGRESOS MODIFICADO F.F.'!K430</f>
        <v>0</v>
      </c>
      <c r="D89" s="54">
        <f>C89/C94</f>
        <v>0</v>
      </c>
    </row>
    <row r="90" spans="1:255" ht="32.1" customHeight="1" x14ac:dyDescent="0.25">
      <c r="A90" s="4">
        <v>400</v>
      </c>
      <c r="B90" s="6" t="s">
        <v>26</v>
      </c>
      <c r="C90" s="64">
        <f>'[1]PRESUP. EGRESOS MODIFICADO F.F.'!D430</f>
        <v>0</v>
      </c>
      <c r="D90" s="54">
        <f>C90/C94</f>
        <v>0</v>
      </c>
    </row>
    <row r="91" spans="1:255" ht="32.1" customHeight="1" x14ac:dyDescent="0.25">
      <c r="A91" s="4">
        <v>500</v>
      </c>
      <c r="B91" s="6" t="s">
        <v>27</v>
      </c>
      <c r="C91" s="64">
        <f>'[1]PRESUP. EGRESOS MODIFICADO F.F.'!E430+'[1]PRESUP. EGRESOS MODIFICADO F.F.'!F430+'[1]PRESUP. EGRESOS MODIFICADO F.F.'!G430+'[1]PRESUP. EGRESOS MODIFICADO F.F.'!H430</f>
        <v>0</v>
      </c>
      <c r="D91" s="54">
        <f>C91/C94</f>
        <v>0</v>
      </c>
    </row>
    <row r="92" spans="1:255" ht="32.1" customHeight="1" x14ac:dyDescent="0.25">
      <c r="A92" s="4">
        <v>600</v>
      </c>
      <c r="B92" s="6" t="s">
        <v>28</v>
      </c>
      <c r="C92" s="64">
        <f>'[1]PRESUP. EGRESOS MODIFICADO F.F.'!I430+'[1]PRESUP. EGRESOS MODIFICADO F.F.'!J430</f>
        <v>0</v>
      </c>
      <c r="D92" s="54">
        <f>C92/C94</f>
        <v>0</v>
      </c>
    </row>
    <row r="93" spans="1:255" ht="32.1" customHeight="1" x14ac:dyDescent="0.25">
      <c r="A93" s="4">
        <v>700</v>
      </c>
      <c r="B93" s="6" t="s">
        <v>29</v>
      </c>
      <c r="C93" s="64">
        <f>'[1]PRESUP. EGRESOS MODIFICADO F.F.'!L430</f>
        <v>0</v>
      </c>
      <c r="D93" s="54">
        <f>C93/C94</f>
        <v>0</v>
      </c>
    </row>
    <row r="94" spans="1:255" ht="32.1" customHeight="1" x14ac:dyDescent="0.25">
      <c r="A94" s="56"/>
      <c r="B94" s="57" t="s">
        <v>22</v>
      </c>
      <c r="C94" s="58">
        <f>SUM(C88:C93)</f>
        <v>1455997</v>
      </c>
      <c r="D94" s="65">
        <f>SUM(D88:D92)</f>
        <v>1</v>
      </c>
    </row>
    <row r="95" spans="1:255" ht="18" customHeight="1" x14ac:dyDescent="0.25"/>
    <row r="96" spans="1:255" s="52" customFormat="1" x14ac:dyDescent="0.25">
      <c r="B96"/>
      <c r="C96" s="66"/>
      <c r="D96" s="67"/>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row>
    <row r="97" spans="2:255" s="52" customFormat="1" x14ac:dyDescent="0.25">
      <c r="B97"/>
      <c r="C97" s="66"/>
      <c r="D97" s="6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row>
    <row r="98" spans="2:255" s="52" customFormat="1" x14ac:dyDescent="0.25">
      <c r="B98"/>
      <c r="C98" s="66"/>
      <c r="D98" s="67"/>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row>
    <row r="99" spans="2:255" s="52" customFormat="1" x14ac:dyDescent="0.25">
      <c r="B99"/>
      <c r="C99" s="66"/>
      <c r="D99" s="67"/>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row>
    <row r="100" spans="2:255" s="52" customFormat="1" x14ac:dyDescent="0.25">
      <c r="B100"/>
      <c r="C100" s="66"/>
      <c r="D100" s="67"/>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row>
    <row r="101" spans="2:255" s="52" customFormat="1" x14ac:dyDescent="0.25">
      <c r="B101"/>
      <c r="C101" s="66"/>
      <c r="D101" s="67"/>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row>
    <row r="102" spans="2:255" s="52" customFormat="1" x14ac:dyDescent="0.25">
      <c r="B102"/>
      <c r="C102" s="66"/>
      <c r="D102" s="67"/>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row>
    <row r="103" spans="2:255" s="52" customFormat="1" x14ac:dyDescent="0.25">
      <c r="B103"/>
      <c r="C103" s="66"/>
      <c r="D103" s="67"/>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row>
    <row r="104" spans="2:255" s="52" customFormat="1" x14ac:dyDescent="0.25">
      <c r="B104"/>
      <c r="C104" s="66"/>
      <c r="D104" s="67"/>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row>
    <row r="105" spans="2:255" s="52" customFormat="1" x14ac:dyDescent="0.25">
      <c r="B105"/>
      <c r="C105" s="66"/>
      <c r="D105" s="67"/>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row>
    <row r="106" spans="2:255" s="52" customFormat="1" x14ac:dyDescent="0.25">
      <c r="B106"/>
      <c r="C106" s="66"/>
      <c r="D106" s="67"/>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row>
    <row r="107" spans="2:255" s="52" customFormat="1" x14ac:dyDescent="0.25">
      <c r="B107"/>
      <c r="C107" s="66"/>
      <c r="D107" s="6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row>
    <row r="108" spans="2:255" s="52" customFormat="1" x14ac:dyDescent="0.25">
      <c r="B108"/>
      <c r="C108" s="66"/>
      <c r="D108" s="67"/>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row>
    <row r="109" spans="2:255" s="52" customFormat="1" x14ac:dyDescent="0.25">
      <c r="B109"/>
      <c r="C109" s="66"/>
      <c r="D109" s="67"/>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row>
    <row r="110" spans="2:255" s="52" customFormat="1" x14ac:dyDescent="0.25">
      <c r="B110"/>
      <c r="C110" s="66"/>
      <c r="D110" s="67"/>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row>
    <row r="111" spans="2:255" s="52" customFormat="1" x14ac:dyDescent="0.25">
      <c r="B111"/>
      <c r="C111" s="66"/>
      <c r="D111" s="67"/>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row>
    <row r="112" spans="2:255" s="52" customFormat="1" x14ac:dyDescent="0.25">
      <c r="B112"/>
      <c r="C112" s="66"/>
      <c r="D112" s="67"/>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row>
    <row r="113" spans="2:255" s="52" customFormat="1" x14ac:dyDescent="0.25">
      <c r="B113"/>
      <c r="C113" s="66"/>
      <c r="D113" s="67"/>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row>
    <row r="114" spans="2:255" s="52" customFormat="1" x14ac:dyDescent="0.25">
      <c r="B114"/>
      <c r="C114" s="66"/>
      <c r="D114" s="67"/>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row>
    <row r="115" spans="2:255" s="52" customFormat="1" x14ac:dyDescent="0.25">
      <c r="B115"/>
      <c r="C115" s="66"/>
      <c r="D115" s="67"/>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row>
    <row r="116" spans="2:255" s="52" customFormat="1" x14ac:dyDescent="0.25">
      <c r="B116"/>
      <c r="C116" s="66"/>
      <c r="D116" s="67"/>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row>
    <row r="117" spans="2:255" s="52" customFormat="1" x14ac:dyDescent="0.25">
      <c r="B117"/>
      <c r="C117" s="66"/>
      <c r="D117" s="6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row>
    <row r="118" spans="2:255" s="52" customFormat="1" x14ac:dyDescent="0.25">
      <c r="B118"/>
      <c r="C118" s="66"/>
      <c r="D118" s="67"/>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row>
    <row r="119" spans="2:255" s="52" customFormat="1" x14ac:dyDescent="0.25">
      <c r="B119"/>
      <c r="C119" s="66"/>
      <c r="D119" s="67"/>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row>
    <row r="120" spans="2:255" s="52" customFormat="1" x14ac:dyDescent="0.25">
      <c r="B120"/>
      <c r="C120" s="66"/>
      <c r="D120" s="67"/>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row>
    <row r="121" spans="2:255" s="52" customFormat="1" x14ac:dyDescent="0.25">
      <c r="B121"/>
      <c r="C121" s="66"/>
      <c r="D121" s="67"/>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row>
    <row r="122" spans="2:255" s="52" customFormat="1" x14ac:dyDescent="0.25">
      <c r="B122"/>
      <c r="C122" s="66"/>
      <c r="D122" s="67"/>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row>
    <row r="123" spans="2:255" s="52" customFormat="1" x14ac:dyDescent="0.25">
      <c r="B123"/>
      <c r="C123" s="66"/>
      <c r="D123" s="67"/>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row>
    <row r="124" spans="2:255" s="52" customFormat="1" x14ac:dyDescent="0.25">
      <c r="B124"/>
      <c r="C124" s="66"/>
      <c r="D124" s="67"/>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row>
    <row r="125" spans="2:255" s="52" customFormat="1" x14ac:dyDescent="0.25">
      <c r="B125"/>
      <c r="C125" s="66"/>
      <c r="D125" s="67"/>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row>
    <row r="126" spans="2:255" s="52" customFormat="1" x14ac:dyDescent="0.25">
      <c r="B126"/>
      <c r="C126" s="66"/>
      <c r="D126" s="67"/>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row>
    <row r="127" spans="2:255" s="52" customFormat="1" x14ac:dyDescent="0.25">
      <c r="B127"/>
      <c r="C127" s="66"/>
      <c r="D127" s="6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row>
    <row r="128" spans="2:255" s="52" customFormat="1" x14ac:dyDescent="0.25">
      <c r="B128"/>
      <c r="C128" s="66"/>
      <c r="D128" s="67"/>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row>
    <row r="129" spans="2:255" s="52" customFormat="1" x14ac:dyDescent="0.25">
      <c r="B129"/>
      <c r="C129" s="66"/>
      <c r="D129" s="67"/>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row>
    <row r="130" spans="2:255" s="52" customFormat="1" x14ac:dyDescent="0.25">
      <c r="B130"/>
      <c r="C130" s="66"/>
      <c r="D130" s="67"/>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row>
    <row r="131" spans="2:255" s="52" customFormat="1" x14ac:dyDescent="0.25">
      <c r="B131"/>
      <c r="C131" s="66"/>
      <c r="D131" s="67"/>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row>
    <row r="132" spans="2:255" s="52" customFormat="1" x14ac:dyDescent="0.25">
      <c r="B132"/>
      <c r="C132" s="66"/>
      <c r="D132" s="67"/>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row>
    <row r="133" spans="2:255" s="52" customFormat="1" x14ac:dyDescent="0.25">
      <c r="B133"/>
      <c r="C133" s="66"/>
      <c r="D133" s="67"/>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row>
    <row r="134" spans="2:255" s="52" customFormat="1" x14ac:dyDescent="0.25">
      <c r="B134"/>
      <c r="C134" s="66"/>
      <c r="D134" s="67"/>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row>
    <row r="135" spans="2:255" s="52" customFormat="1" x14ac:dyDescent="0.25">
      <c r="B135"/>
      <c r="C135" s="66"/>
      <c r="D135" s="67"/>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row>
    <row r="136" spans="2:255" s="52" customFormat="1" x14ac:dyDescent="0.25">
      <c r="B136"/>
      <c r="C136" s="66"/>
      <c r="D136" s="67"/>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row>
    <row r="137" spans="2:255" s="52" customFormat="1" x14ac:dyDescent="0.25">
      <c r="B137"/>
      <c r="C137" s="66"/>
      <c r="D137" s="6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row>
    <row r="138" spans="2:255" s="52" customFormat="1" x14ac:dyDescent="0.25">
      <c r="B138"/>
      <c r="C138" s="66"/>
      <c r="D138" s="67"/>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row>
    <row r="139" spans="2:255" s="52" customFormat="1" x14ac:dyDescent="0.25">
      <c r="B139"/>
      <c r="C139" s="66"/>
      <c r="D139" s="67"/>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row>
    <row r="140" spans="2:255" s="52" customFormat="1" x14ac:dyDescent="0.25">
      <c r="B140"/>
      <c r="C140" s="66"/>
      <c r="D140" s="67"/>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row>
    <row r="141" spans="2:255" s="52" customFormat="1" x14ac:dyDescent="0.25">
      <c r="B141"/>
      <c r="C141" s="66"/>
      <c r="D141" s="67"/>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row>
    <row r="142" spans="2:255" s="52" customFormat="1" x14ac:dyDescent="0.25">
      <c r="B142"/>
      <c r="C142" s="66"/>
      <c r="D142" s="67"/>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row>
    <row r="143" spans="2:255" s="52" customFormat="1" x14ac:dyDescent="0.25">
      <c r="B143"/>
      <c r="C143" s="66"/>
      <c r="D143" s="67"/>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row>
    <row r="144" spans="2:255" s="52" customFormat="1" x14ac:dyDescent="0.25">
      <c r="B144"/>
      <c r="C144" s="66"/>
      <c r="D144" s="67"/>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row>
    <row r="145" spans="2:255" s="52" customFormat="1" x14ac:dyDescent="0.25">
      <c r="B145"/>
      <c r="C145" s="66"/>
      <c r="D145" s="67"/>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row>
    <row r="146" spans="2:255" s="52" customFormat="1" x14ac:dyDescent="0.25">
      <c r="B146"/>
      <c r="C146" s="66"/>
      <c r="D146" s="67"/>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row>
    <row r="147" spans="2:255" s="52" customFormat="1" x14ac:dyDescent="0.25">
      <c r="B147"/>
      <c r="C147" s="66"/>
      <c r="D147" s="6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row>
    <row r="148" spans="2:255" s="52" customFormat="1" x14ac:dyDescent="0.25">
      <c r="B148"/>
      <c r="C148" s="66"/>
      <c r="D148" s="67"/>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row>
    <row r="149" spans="2:255" s="52" customFormat="1" x14ac:dyDescent="0.25">
      <c r="B149"/>
      <c r="C149" s="66"/>
      <c r="D149" s="67"/>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row>
    <row r="150" spans="2:255" s="52" customFormat="1" x14ac:dyDescent="0.25">
      <c r="B150"/>
      <c r="C150" s="66"/>
      <c r="D150" s="67"/>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row>
    <row r="151" spans="2:255" s="52" customFormat="1" x14ac:dyDescent="0.25">
      <c r="B151"/>
      <c r="C151" s="66"/>
      <c r="D151" s="67"/>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row>
    <row r="152" spans="2:255" s="52" customFormat="1" x14ac:dyDescent="0.25">
      <c r="B152"/>
      <c r="C152" s="66"/>
      <c r="D152" s="67"/>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row>
    <row r="153" spans="2:255" s="52" customFormat="1" x14ac:dyDescent="0.25">
      <c r="B153"/>
      <c r="C153" s="66"/>
      <c r="D153" s="67"/>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row>
    <row r="154" spans="2:255" s="52" customFormat="1" x14ac:dyDescent="0.25">
      <c r="B154"/>
      <c r="C154" s="66"/>
      <c r="D154" s="67"/>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row>
    <row r="155" spans="2:255" s="52" customFormat="1" x14ac:dyDescent="0.25">
      <c r="B155"/>
      <c r="C155" s="66"/>
      <c r="D155" s="67"/>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row>
    <row r="156" spans="2:255" s="52" customFormat="1" x14ac:dyDescent="0.25">
      <c r="B156"/>
      <c r="C156" s="66"/>
      <c r="D156" s="67"/>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row>
    <row r="157" spans="2:255" s="52" customFormat="1" x14ac:dyDescent="0.25">
      <c r="B157"/>
      <c r="C157" s="66"/>
      <c r="D157" s="6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row>
    <row r="158" spans="2:255" s="52" customFormat="1" x14ac:dyDescent="0.25">
      <c r="B158"/>
      <c r="C158" s="66"/>
      <c r="D158" s="67"/>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row>
    <row r="159" spans="2:255" s="52" customFormat="1" x14ac:dyDescent="0.25">
      <c r="B159"/>
      <c r="C159" s="66"/>
      <c r="D159" s="67"/>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row>
    <row r="160" spans="2:255" s="52" customFormat="1" x14ac:dyDescent="0.25">
      <c r="B160"/>
      <c r="C160" s="66"/>
      <c r="D160" s="67"/>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row>
    <row r="161" spans="2:255" s="52" customFormat="1" x14ac:dyDescent="0.25">
      <c r="B161"/>
      <c r="C161" s="66"/>
      <c r="D161" s="67"/>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row>
    <row r="162" spans="2:255" s="52" customFormat="1" x14ac:dyDescent="0.25">
      <c r="B162"/>
      <c r="C162" s="66"/>
      <c r="D162" s="67"/>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row>
    <row r="163" spans="2:255" s="52" customFormat="1" x14ac:dyDescent="0.25">
      <c r="B163"/>
      <c r="C163" s="66"/>
      <c r="D163" s="67"/>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row>
    <row r="164" spans="2:255" s="52" customFormat="1" x14ac:dyDescent="0.25">
      <c r="B164"/>
      <c r="C164" s="66"/>
      <c r="D164" s="67"/>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row>
    <row r="165" spans="2:255" s="52" customFormat="1" x14ac:dyDescent="0.25">
      <c r="B165"/>
      <c r="C165" s="66"/>
      <c r="D165" s="67"/>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row>
    <row r="166" spans="2:255" s="52" customFormat="1" x14ac:dyDescent="0.25">
      <c r="B166"/>
      <c r="C166" s="66"/>
      <c r="D166" s="67"/>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row>
    <row r="167" spans="2:255" s="52" customFormat="1" x14ac:dyDescent="0.25">
      <c r="B167"/>
      <c r="C167" s="66"/>
      <c r="D167" s="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row>
    <row r="168" spans="2:255" s="52" customFormat="1" x14ac:dyDescent="0.25">
      <c r="B168"/>
      <c r="C168" s="66"/>
      <c r="D168" s="67"/>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row>
    <row r="169" spans="2:255" s="52" customFormat="1" x14ac:dyDescent="0.25">
      <c r="B169"/>
      <c r="C169" s="66"/>
      <c r="D169" s="67"/>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row>
    <row r="170" spans="2:255" s="52" customFormat="1" x14ac:dyDescent="0.25">
      <c r="B170"/>
      <c r="C170" s="66"/>
      <c r="D170" s="67"/>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row>
    <row r="171" spans="2:255" s="52" customFormat="1" x14ac:dyDescent="0.25">
      <c r="B171"/>
      <c r="C171" s="66"/>
      <c r="D171" s="67"/>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row>
    <row r="172" spans="2:255" s="52" customFormat="1" x14ac:dyDescent="0.25">
      <c r="B172"/>
      <c r="C172" s="66"/>
      <c r="D172" s="67"/>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row>
    <row r="173" spans="2:255" s="52" customFormat="1" x14ac:dyDescent="0.25">
      <c r="B173"/>
      <c r="C173" s="66"/>
      <c r="D173" s="67"/>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row>
    <row r="174" spans="2:255" s="52" customFormat="1" x14ac:dyDescent="0.25">
      <c r="B174"/>
      <c r="C174" s="66"/>
      <c r="D174" s="67"/>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row>
    <row r="175" spans="2:255" s="52" customFormat="1" x14ac:dyDescent="0.25">
      <c r="B175"/>
      <c r="C175" s="66"/>
      <c r="D175" s="67"/>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row>
    <row r="176" spans="2:255" s="52" customFormat="1" x14ac:dyDescent="0.25">
      <c r="B176"/>
      <c r="C176" s="66"/>
      <c r="D176" s="67"/>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row>
    <row r="177" spans="2:255" s="52" customFormat="1" x14ac:dyDescent="0.25">
      <c r="B177"/>
      <c r="C177" s="66"/>
      <c r="D177" s="6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row>
    <row r="178" spans="2:255" s="52" customFormat="1" x14ac:dyDescent="0.25">
      <c r="B178"/>
      <c r="C178" s="66"/>
      <c r="D178" s="67"/>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row>
    <row r="179" spans="2:255" s="52" customFormat="1" x14ac:dyDescent="0.25">
      <c r="B179"/>
      <c r="C179" s="66"/>
      <c r="D179" s="67"/>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row>
    <row r="180" spans="2:255" s="52" customFormat="1" x14ac:dyDescent="0.25">
      <c r="B180"/>
      <c r="C180" s="66"/>
      <c r="D180" s="67"/>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row>
    <row r="181" spans="2:255" s="52" customFormat="1" x14ac:dyDescent="0.25">
      <c r="B181"/>
      <c r="C181" s="66"/>
      <c r="D181" s="67"/>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row>
    <row r="182" spans="2:255" s="52" customFormat="1" x14ac:dyDescent="0.25">
      <c r="B182"/>
      <c r="C182" s="66"/>
      <c r="D182" s="67"/>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row>
    <row r="183" spans="2:255" s="52" customFormat="1" x14ac:dyDescent="0.25">
      <c r="B183"/>
      <c r="C183" s="66"/>
      <c r="D183" s="67"/>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row>
    <row r="184" spans="2:255" s="52" customFormat="1" x14ac:dyDescent="0.25">
      <c r="B184"/>
      <c r="C184" s="66"/>
      <c r="D184" s="67"/>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row>
    <row r="185" spans="2:255" s="52" customFormat="1" x14ac:dyDescent="0.25">
      <c r="B185"/>
      <c r="C185" s="66"/>
      <c r="D185" s="67"/>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row>
    <row r="186" spans="2:255" s="52" customFormat="1" x14ac:dyDescent="0.25">
      <c r="B186"/>
      <c r="C186" s="66"/>
      <c r="D186" s="67"/>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row>
    <row r="187" spans="2:255" s="52" customFormat="1" x14ac:dyDescent="0.25">
      <c r="B187"/>
      <c r="C187" s="66"/>
      <c r="D187" s="6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row>
    <row r="188" spans="2:255" s="52" customFormat="1" x14ac:dyDescent="0.25">
      <c r="B188"/>
      <c r="C188" s="66"/>
      <c r="D188" s="67"/>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row>
    <row r="189" spans="2:255" s="52" customFormat="1" x14ac:dyDescent="0.25">
      <c r="B189"/>
      <c r="C189" s="66"/>
      <c r="D189" s="67"/>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row>
    <row r="190" spans="2:255" s="52" customFormat="1" x14ac:dyDescent="0.25">
      <c r="B190"/>
      <c r="C190" s="66"/>
      <c r="D190" s="67"/>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row>
    <row r="191" spans="2:255" s="52" customFormat="1" x14ac:dyDescent="0.25">
      <c r="B191"/>
      <c r="C191" s="66"/>
      <c r="D191" s="67"/>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row>
    <row r="192" spans="2:255" s="52" customFormat="1" x14ac:dyDescent="0.25">
      <c r="B192"/>
      <c r="C192" s="66"/>
      <c r="D192" s="67"/>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c r="IO192"/>
      <c r="IP192"/>
      <c r="IQ192"/>
      <c r="IR192"/>
      <c r="IS192"/>
      <c r="IT192"/>
      <c r="IU192"/>
    </row>
    <row r="193" spans="2:255" s="52" customFormat="1" x14ac:dyDescent="0.25">
      <c r="B193"/>
      <c r="C193" s="66"/>
      <c r="D193" s="67"/>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c r="IM193"/>
      <c r="IN193"/>
      <c r="IO193"/>
      <c r="IP193"/>
      <c r="IQ193"/>
      <c r="IR193"/>
      <c r="IS193"/>
      <c r="IT193"/>
      <c r="IU193"/>
    </row>
    <row r="194" spans="2:255" s="52" customFormat="1" x14ac:dyDescent="0.25">
      <c r="B194"/>
      <c r="C194" s="66"/>
      <c r="D194" s="67"/>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c r="IM194"/>
      <c r="IN194"/>
      <c r="IO194"/>
      <c r="IP194"/>
      <c r="IQ194"/>
      <c r="IR194"/>
      <c r="IS194"/>
      <c r="IT194"/>
      <c r="IU194"/>
    </row>
    <row r="195" spans="2:255" s="52" customFormat="1" x14ac:dyDescent="0.25">
      <c r="B195"/>
      <c r="C195" s="66"/>
      <c r="D195" s="67"/>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c r="IM195"/>
      <c r="IN195"/>
      <c r="IO195"/>
      <c r="IP195"/>
      <c r="IQ195"/>
      <c r="IR195"/>
      <c r="IS195"/>
      <c r="IT195"/>
      <c r="IU195"/>
    </row>
    <row r="196" spans="2:255" s="52" customFormat="1" x14ac:dyDescent="0.25">
      <c r="B196"/>
      <c r="C196" s="66"/>
      <c r="D196" s="67"/>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c r="FX196"/>
      <c r="FY196"/>
      <c r="FZ196"/>
      <c r="GA196"/>
      <c r="GB196"/>
      <c r="GC196"/>
      <c r="GD196"/>
      <c r="GE196"/>
      <c r="GF196"/>
      <c r="GG196"/>
      <c r="GH196"/>
      <c r="GI196"/>
      <c r="GJ196"/>
      <c r="GK196"/>
      <c r="GL196"/>
      <c r="GM196"/>
      <c r="GN196"/>
      <c r="GO196"/>
      <c r="GP196"/>
      <c r="GQ196"/>
      <c r="GR196"/>
      <c r="GS196"/>
      <c r="GT196"/>
      <c r="GU196"/>
      <c r="GV196"/>
      <c r="GW196"/>
      <c r="GX196"/>
      <c r="GY196"/>
      <c r="GZ196"/>
      <c r="HA196"/>
      <c r="HB196"/>
      <c r="HC196"/>
      <c r="HD196"/>
      <c r="HE196"/>
      <c r="HF196"/>
      <c r="HG196"/>
      <c r="HH196"/>
      <c r="HI196"/>
      <c r="HJ196"/>
      <c r="HK196"/>
      <c r="HL196"/>
      <c r="HM196"/>
      <c r="HN196"/>
      <c r="HO196"/>
      <c r="HP196"/>
      <c r="HQ196"/>
      <c r="HR196"/>
      <c r="HS196"/>
      <c r="HT196"/>
      <c r="HU196"/>
      <c r="HV196"/>
      <c r="HW196"/>
      <c r="HX196"/>
      <c r="HY196"/>
      <c r="HZ196"/>
      <c r="IA196"/>
      <c r="IB196"/>
      <c r="IC196"/>
      <c r="ID196"/>
      <c r="IE196"/>
      <c r="IF196"/>
      <c r="IG196"/>
      <c r="IH196"/>
      <c r="II196"/>
      <c r="IJ196"/>
      <c r="IK196"/>
      <c r="IL196"/>
      <c r="IM196"/>
      <c r="IN196"/>
      <c r="IO196"/>
      <c r="IP196"/>
      <c r="IQ196"/>
      <c r="IR196"/>
      <c r="IS196"/>
      <c r="IT196"/>
      <c r="IU196"/>
    </row>
    <row r="197" spans="2:255" s="52" customFormat="1" x14ac:dyDescent="0.25">
      <c r="B197"/>
      <c r="C197" s="66"/>
      <c r="D197" s="6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c r="FU197"/>
      <c r="FV197"/>
      <c r="FW197"/>
      <c r="FX197"/>
      <c r="FY197"/>
      <c r="FZ197"/>
      <c r="GA197"/>
      <c r="GB197"/>
      <c r="GC197"/>
      <c r="GD197"/>
      <c r="GE197"/>
      <c r="GF197"/>
      <c r="GG197"/>
      <c r="GH197"/>
      <c r="GI197"/>
      <c r="GJ197"/>
      <c r="GK197"/>
      <c r="GL197"/>
      <c r="GM197"/>
      <c r="GN197"/>
      <c r="GO197"/>
      <c r="GP197"/>
      <c r="GQ197"/>
      <c r="GR197"/>
      <c r="GS197"/>
      <c r="GT197"/>
      <c r="GU197"/>
      <c r="GV197"/>
      <c r="GW197"/>
      <c r="GX197"/>
      <c r="GY197"/>
      <c r="GZ197"/>
      <c r="HA197"/>
      <c r="HB197"/>
      <c r="HC197"/>
      <c r="HD197"/>
      <c r="HE197"/>
      <c r="HF197"/>
      <c r="HG197"/>
      <c r="HH197"/>
      <c r="HI197"/>
      <c r="HJ197"/>
      <c r="HK197"/>
      <c r="HL197"/>
      <c r="HM197"/>
      <c r="HN197"/>
      <c r="HO197"/>
      <c r="HP197"/>
      <c r="HQ197"/>
      <c r="HR197"/>
      <c r="HS197"/>
      <c r="HT197"/>
      <c r="HU197"/>
      <c r="HV197"/>
      <c r="HW197"/>
      <c r="HX197"/>
      <c r="HY197"/>
      <c r="HZ197"/>
      <c r="IA197"/>
      <c r="IB197"/>
      <c r="IC197"/>
      <c r="ID197"/>
      <c r="IE197"/>
      <c r="IF197"/>
      <c r="IG197"/>
      <c r="IH197"/>
      <c r="II197"/>
      <c r="IJ197"/>
      <c r="IK197"/>
      <c r="IL197"/>
      <c r="IM197"/>
      <c r="IN197"/>
      <c r="IO197"/>
      <c r="IP197"/>
      <c r="IQ197"/>
      <c r="IR197"/>
      <c r="IS197"/>
      <c r="IT197"/>
      <c r="IU197"/>
    </row>
    <row r="198" spans="2:255" s="52" customFormat="1" x14ac:dyDescent="0.25">
      <c r="B198"/>
      <c r="C198" s="66"/>
      <c r="D198" s="67"/>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c r="FU198"/>
      <c r="FV198"/>
      <c r="FW198"/>
      <c r="FX198"/>
      <c r="FY198"/>
      <c r="FZ198"/>
      <c r="GA198"/>
      <c r="GB198"/>
      <c r="GC198"/>
      <c r="GD198"/>
      <c r="GE198"/>
      <c r="GF198"/>
      <c r="GG198"/>
      <c r="GH198"/>
      <c r="GI198"/>
      <c r="GJ198"/>
      <c r="GK198"/>
      <c r="GL198"/>
      <c r="GM198"/>
      <c r="GN198"/>
      <c r="GO198"/>
      <c r="GP198"/>
      <c r="GQ198"/>
      <c r="GR198"/>
      <c r="GS198"/>
      <c r="GT198"/>
      <c r="GU198"/>
      <c r="GV198"/>
      <c r="GW198"/>
      <c r="GX198"/>
      <c r="GY198"/>
      <c r="GZ198"/>
      <c r="HA198"/>
      <c r="HB198"/>
      <c r="HC198"/>
      <c r="HD198"/>
      <c r="HE198"/>
      <c r="HF198"/>
      <c r="HG198"/>
      <c r="HH198"/>
      <c r="HI198"/>
      <c r="HJ198"/>
      <c r="HK198"/>
      <c r="HL198"/>
      <c r="HM198"/>
      <c r="HN198"/>
      <c r="HO198"/>
      <c r="HP198"/>
      <c r="HQ198"/>
      <c r="HR198"/>
      <c r="HS198"/>
      <c r="HT198"/>
      <c r="HU198"/>
      <c r="HV198"/>
      <c r="HW198"/>
      <c r="HX198"/>
      <c r="HY198"/>
      <c r="HZ198"/>
      <c r="IA198"/>
      <c r="IB198"/>
      <c r="IC198"/>
      <c r="ID198"/>
      <c r="IE198"/>
      <c r="IF198"/>
      <c r="IG198"/>
      <c r="IH198"/>
      <c r="II198"/>
      <c r="IJ198"/>
      <c r="IK198"/>
      <c r="IL198"/>
      <c r="IM198"/>
      <c r="IN198"/>
      <c r="IO198"/>
      <c r="IP198"/>
      <c r="IQ198"/>
      <c r="IR198"/>
      <c r="IS198"/>
      <c r="IT198"/>
      <c r="IU198"/>
    </row>
    <row r="199" spans="2:255" s="52" customFormat="1" x14ac:dyDescent="0.25">
      <c r="B199"/>
      <c r="C199" s="66"/>
      <c r="D199" s="67"/>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c r="FU199"/>
      <c r="FV199"/>
      <c r="FW199"/>
      <c r="FX199"/>
      <c r="FY199"/>
      <c r="FZ199"/>
      <c r="GA199"/>
      <c r="GB199"/>
      <c r="GC199"/>
      <c r="GD199"/>
      <c r="GE199"/>
      <c r="GF199"/>
      <c r="GG199"/>
      <c r="GH199"/>
      <c r="GI199"/>
      <c r="GJ199"/>
      <c r="GK199"/>
      <c r="GL199"/>
      <c r="GM199"/>
      <c r="GN199"/>
      <c r="GO199"/>
      <c r="GP199"/>
      <c r="GQ199"/>
      <c r="GR199"/>
      <c r="GS199"/>
      <c r="GT199"/>
      <c r="GU199"/>
      <c r="GV199"/>
      <c r="GW199"/>
      <c r="GX199"/>
      <c r="GY199"/>
      <c r="GZ199"/>
      <c r="HA199"/>
      <c r="HB199"/>
      <c r="HC199"/>
      <c r="HD199"/>
      <c r="HE199"/>
      <c r="HF199"/>
      <c r="HG199"/>
      <c r="HH199"/>
      <c r="HI199"/>
      <c r="HJ199"/>
      <c r="HK199"/>
      <c r="HL199"/>
      <c r="HM199"/>
      <c r="HN199"/>
      <c r="HO199"/>
      <c r="HP199"/>
      <c r="HQ199"/>
      <c r="HR199"/>
      <c r="HS199"/>
      <c r="HT199"/>
      <c r="HU199"/>
      <c r="HV199"/>
      <c r="HW199"/>
      <c r="HX199"/>
      <c r="HY199"/>
      <c r="HZ199"/>
      <c r="IA199"/>
      <c r="IB199"/>
      <c r="IC199"/>
      <c r="ID199"/>
      <c r="IE199"/>
      <c r="IF199"/>
      <c r="IG199"/>
      <c r="IH199"/>
      <c r="II199"/>
      <c r="IJ199"/>
      <c r="IK199"/>
      <c r="IL199"/>
      <c r="IM199"/>
      <c r="IN199"/>
      <c r="IO199"/>
      <c r="IP199"/>
      <c r="IQ199"/>
      <c r="IR199"/>
      <c r="IS199"/>
      <c r="IT199"/>
      <c r="IU199"/>
    </row>
    <row r="200" spans="2:255" s="52" customFormat="1" x14ac:dyDescent="0.25">
      <c r="B200"/>
      <c r="C200" s="66"/>
      <c r="D200" s="67"/>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c r="FU200"/>
      <c r="FV200"/>
      <c r="FW200"/>
      <c r="FX200"/>
      <c r="FY200"/>
      <c r="FZ200"/>
      <c r="GA200"/>
      <c r="GB200"/>
      <c r="GC200"/>
      <c r="GD200"/>
      <c r="GE200"/>
      <c r="GF200"/>
      <c r="GG200"/>
      <c r="GH200"/>
      <c r="GI200"/>
      <c r="GJ200"/>
      <c r="GK200"/>
      <c r="GL200"/>
      <c r="GM200"/>
      <c r="GN200"/>
      <c r="GO200"/>
      <c r="GP200"/>
      <c r="GQ200"/>
      <c r="GR200"/>
      <c r="GS200"/>
      <c r="GT200"/>
      <c r="GU200"/>
      <c r="GV200"/>
      <c r="GW200"/>
      <c r="GX200"/>
      <c r="GY200"/>
      <c r="GZ200"/>
      <c r="HA200"/>
      <c r="HB200"/>
      <c r="HC200"/>
      <c r="HD200"/>
      <c r="HE200"/>
      <c r="HF200"/>
      <c r="HG200"/>
      <c r="HH200"/>
      <c r="HI200"/>
      <c r="HJ200"/>
      <c r="HK200"/>
      <c r="HL200"/>
      <c r="HM200"/>
      <c r="HN200"/>
      <c r="HO200"/>
      <c r="HP200"/>
      <c r="HQ200"/>
      <c r="HR200"/>
      <c r="HS200"/>
      <c r="HT200"/>
      <c r="HU200"/>
      <c r="HV200"/>
      <c r="HW200"/>
      <c r="HX200"/>
      <c r="HY200"/>
      <c r="HZ200"/>
      <c r="IA200"/>
      <c r="IB200"/>
      <c r="IC200"/>
      <c r="ID200"/>
      <c r="IE200"/>
      <c r="IF200"/>
      <c r="IG200"/>
      <c r="IH200"/>
      <c r="II200"/>
      <c r="IJ200"/>
      <c r="IK200"/>
      <c r="IL200"/>
      <c r="IM200"/>
      <c r="IN200"/>
      <c r="IO200"/>
      <c r="IP200"/>
      <c r="IQ200"/>
      <c r="IR200"/>
      <c r="IS200"/>
      <c r="IT200"/>
      <c r="IU200"/>
    </row>
    <row r="201" spans="2:255" s="52" customFormat="1" x14ac:dyDescent="0.25">
      <c r="B201"/>
      <c r="C201" s="66"/>
      <c r="D201" s="67"/>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c r="FU201"/>
      <c r="FV201"/>
      <c r="FW201"/>
      <c r="FX201"/>
      <c r="FY201"/>
      <c r="FZ201"/>
      <c r="GA201"/>
      <c r="GB201"/>
      <c r="GC201"/>
      <c r="GD201"/>
      <c r="GE201"/>
      <c r="GF201"/>
      <c r="GG201"/>
      <c r="GH201"/>
      <c r="GI201"/>
      <c r="GJ201"/>
      <c r="GK201"/>
      <c r="GL201"/>
      <c r="GM201"/>
      <c r="GN201"/>
      <c r="GO201"/>
      <c r="GP201"/>
      <c r="GQ201"/>
      <c r="GR201"/>
      <c r="GS201"/>
      <c r="GT201"/>
      <c r="GU201"/>
      <c r="GV201"/>
      <c r="GW201"/>
      <c r="GX201"/>
      <c r="GY201"/>
      <c r="GZ201"/>
      <c r="HA201"/>
      <c r="HB201"/>
      <c r="HC201"/>
      <c r="HD201"/>
      <c r="HE201"/>
      <c r="HF201"/>
      <c r="HG201"/>
      <c r="HH201"/>
      <c r="HI201"/>
      <c r="HJ201"/>
      <c r="HK201"/>
      <c r="HL201"/>
      <c r="HM201"/>
      <c r="HN201"/>
      <c r="HO201"/>
      <c r="HP201"/>
      <c r="HQ201"/>
      <c r="HR201"/>
      <c r="HS201"/>
      <c r="HT201"/>
      <c r="HU201"/>
      <c r="HV201"/>
      <c r="HW201"/>
      <c r="HX201"/>
      <c r="HY201"/>
      <c r="HZ201"/>
      <c r="IA201"/>
      <c r="IB201"/>
      <c r="IC201"/>
      <c r="ID201"/>
      <c r="IE201"/>
      <c r="IF201"/>
      <c r="IG201"/>
      <c r="IH201"/>
      <c r="II201"/>
      <c r="IJ201"/>
      <c r="IK201"/>
      <c r="IL201"/>
      <c r="IM201"/>
      <c r="IN201"/>
      <c r="IO201"/>
      <c r="IP201"/>
      <c r="IQ201"/>
      <c r="IR201"/>
      <c r="IS201"/>
      <c r="IT201"/>
      <c r="IU201"/>
    </row>
    <row r="202" spans="2:255" s="52" customFormat="1" x14ac:dyDescent="0.25">
      <c r="B202"/>
      <c r="C202" s="66"/>
      <c r="D202" s="67"/>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c r="FQ202"/>
      <c r="FR202"/>
      <c r="FS202"/>
      <c r="FT202"/>
      <c r="FU202"/>
      <c r="FV202"/>
      <c r="FW202"/>
      <c r="FX202"/>
      <c r="FY202"/>
      <c r="FZ202"/>
      <c r="GA202"/>
      <c r="GB202"/>
      <c r="GC202"/>
      <c r="GD202"/>
      <c r="GE202"/>
      <c r="GF202"/>
      <c r="GG202"/>
      <c r="GH202"/>
      <c r="GI202"/>
      <c r="GJ202"/>
      <c r="GK202"/>
      <c r="GL202"/>
      <c r="GM202"/>
      <c r="GN202"/>
      <c r="GO202"/>
      <c r="GP202"/>
      <c r="GQ202"/>
      <c r="GR202"/>
      <c r="GS202"/>
      <c r="GT202"/>
      <c r="GU202"/>
      <c r="GV202"/>
      <c r="GW202"/>
      <c r="GX202"/>
      <c r="GY202"/>
      <c r="GZ202"/>
      <c r="HA202"/>
      <c r="HB202"/>
      <c r="HC202"/>
      <c r="HD202"/>
      <c r="HE202"/>
      <c r="HF202"/>
      <c r="HG202"/>
      <c r="HH202"/>
      <c r="HI202"/>
      <c r="HJ202"/>
      <c r="HK202"/>
      <c r="HL202"/>
      <c r="HM202"/>
      <c r="HN202"/>
      <c r="HO202"/>
      <c r="HP202"/>
      <c r="HQ202"/>
      <c r="HR202"/>
      <c r="HS202"/>
      <c r="HT202"/>
      <c r="HU202"/>
      <c r="HV202"/>
      <c r="HW202"/>
      <c r="HX202"/>
      <c r="HY202"/>
      <c r="HZ202"/>
      <c r="IA202"/>
      <c r="IB202"/>
      <c r="IC202"/>
      <c r="ID202"/>
      <c r="IE202"/>
      <c r="IF202"/>
      <c r="IG202"/>
      <c r="IH202"/>
      <c r="II202"/>
      <c r="IJ202"/>
      <c r="IK202"/>
      <c r="IL202"/>
      <c r="IM202"/>
      <c r="IN202"/>
      <c r="IO202"/>
      <c r="IP202"/>
      <c r="IQ202"/>
      <c r="IR202"/>
      <c r="IS202"/>
      <c r="IT202"/>
      <c r="IU202"/>
    </row>
    <row r="203" spans="2:255" s="52" customFormat="1" x14ac:dyDescent="0.25">
      <c r="B203"/>
      <c r="C203" s="66"/>
      <c r="D203" s="67"/>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c r="FU203"/>
      <c r="FV203"/>
      <c r="FW203"/>
      <c r="FX203"/>
      <c r="FY203"/>
      <c r="FZ203"/>
      <c r="GA203"/>
      <c r="GB203"/>
      <c r="GC203"/>
      <c r="GD203"/>
      <c r="GE203"/>
      <c r="GF203"/>
      <c r="GG203"/>
      <c r="GH203"/>
      <c r="GI203"/>
      <c r="GJ203"/>
      <c r="GK203"/>
      <c r="GL203"/>
      <c r="GM203"/>
      <c r="GN203"/>
      <c r="GO203"/>
      <c r="GP203"/>
      <c r="GQ203"/>
      <c r="GR203"/>
      <c r="GS203"/>
      <c r="GT203"/>
      <c r="GU203"/>
      <c r="GV203"/>
      <c r="GW203"/>
      <c r="GX203"/>
      <c r="GY203"/>
      <c r="GZ203"/>
      <c r="HA203"/>
      <c r="HB203"/>
      <c r="HC203"/>
      <c r="HD203"/>
      <c r="HE203"/>
      <c r="HF203"/>
      <c r="HG203"/>
      <c r="HH203"/>
      <c r="HI203"/>
      <c r="HJ203"/>
      <c r="HK203"/>
      <c r="HL203"/>
      <c r="HM203"/>
      <c r="HN203"/>
      <c r="HO203"/>
      <c r="HP203"/>
      <c r="HQ203"/>
      <c r="HR203"/>
      <c r="HS203"/>
      <c r="HT203"/>
      <c r="HU203"/>
      <c r="HV203"/>
      <c r="HW203"/>
      <c r="HX203"/>
      <c r="HY203"/>
      <c r="HZ203"/>
      <c r="IA203"/>
      <c r="IB203"/>
      <c r="IC203"/>
      <c r="ID203"/>
      <c r="IE203"/>
      <c r="IF203"/>
      <c r="IG203"/>
      <c r="IH203"/>
      <c r="II203"/>
      <c r="IJ203"/>
      <c r="IK203"/>
      <c r="IL203"/>
      <c r="IM203"/>
      <c r="IN203"/>
      <c r="IO203"/>
      <c r="IP203"/>
      <c r="IQ203"/>
      <c r="IR203"/>
      <c r="IS203"/>
      <c r="IT203"/>
      <c r="IU203"/>
    </row>
    <row r="204" spans="2:255" s="52" customFormat="1" x14ac:dyDescent="0.25">
      <c r="B204"/>
      <c r="C204" s="66"/>
      <c r="D204" s="67"/>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c r="FU204"/>
      <c r="FV204"/>
      <c r="FW204"/>
      <c r="FX204"/>
      <c r="FY204"/>
      <c r="FZ204"/>
      <c r="GA204"/>
      <c r="GB204"/>
      <c r="GC204"/>
      <c r="GD204"/>
      <c r="GE204"/>
      <c r="GF204"/>
      <c r="GG204"/>
      <c r="GH204"/>
      <c r="GI204"/>
      <c r="GJ204"/>
      <c r="GK204"/>
      <c r="GL204"/>
      <c r="GM204"/>
      <c r="GN204"/>
      <c r="GO204"/>
      <c r="GP204"/>
      <c r="GQ204"/>
      <c r="GR204"/>
      <c r="GS204"/>
      <c r="GT204"/>
      <c r="GU204"/>
      <c r="GV204"/>
      <c r="GW204"/>
      <c r="GX204"/>
      <c r="GY204"/>
      <c r="GZ204"/>
      <c r="HA204"/>
      <c r="HB204"/>
      <c r="HC204"/>
      <c r="HD204"/>
      <c r="HE204"/>
      <c r="HF204"/>
      <c r="HG204"/>
      <c r="HH204"/>
      <c r="HI204"/>
      <c r="HJ204"/>
      <c r="HK204"/>
      <c r="HL204"/>
      <c r="HM204"/>
      <c r="HN204"/>
      <c r="HO204"/>
      <c r="HP204"/>
      <c r="HQ204"/>
      <c r="HR204"/>
      <c r="HS204"/>
      <c r="HT204"/>
      <c r="HU204"/>
      <c r="HV204"/>
      <c r="HW204"/>
      <c r="HX204"/>
      <c r="HY204"/>
      <c r="HZ204"/>
      <c r="IA204"/>
      <c r="IB204"/>
      <c r="IC204"/>
      <c r="ID204"/>
      <c r="IE204"/>
      <c r="IF204"/>
      <c r="IG204"/>
      <c r="IH204"/>
      <c r="II204"/>
      <c r="IJ204"/>
      <c r="IK204"/>
      <c r="IL204"/>
      <c r="IM204"/>
      <c r="IN204"/>
      <c r="IO204"/>
      <c r="IP204"/>
      <c r="IQ204"/>
      <c r="IR204"/>
      <c r="IS204"/>
      <c r="IT204"/>
      <c r="IU204"/>
    </row>
    <row r="205" spans="2:255" s="52" customFormat="1" x14ac:dyDescent="0.25">
      <c r="B205"/>
      <c r="C205" s="66"/>
      <c r="D205" s="67"/>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c r="FU205"/>
      <c r="FV205"/>
      <c r="FW205"/>
      <c r="FX205"/>
      <c r="FY205"/>
      <c r="FZ205"/>
      <c r="GA205"/>
      <c r="GB205"/>
      <c r="GC205"/>
      <c r="GD205"/>
      <c r="GE205"/>
      <c r="GF205"/>
      <c r="GG205"/>
      <c r="GH205"/>
      <c r="GI205"/>
      <c r="GJ205"/>
      <c r="GK205"/>
      <c r="GL205"/>
      <c r="GM205"/>
      <c r="GN205"/>
      <c r="GO205"/>
      <c r="GP205"/>
      <c r="GQ205"/>
      <c r="GR205"/>
      <c r="GS205"/>
      <c r="GT205"/>
      <c r="GU205"/>
      <c r="GV205"/>
      <c r="GW205"/>
      <c r="GX205"/>
      <c r="GY205"/>
      <c r="GZ205"/>
      <c r="HA205"/>
      <c r="HB205"/>
      <c r="HC205"/>
      <c r="HD205"/>
      <c r="HE205"/>
      <c r="HF205"/>
      <c r="HG205"/>
      <c r="HH205"/>
      <c r="HI205"/>
      <c r="HJ205"/>
      <c r="HK205"/>
      <c r="HL205"/>
      <c r="HM205"/>
      <c r="HN205"/>
      <c r="HO205"/>
      <c r="HP205"/>
      <c r="HQ205"/>
      <c r="HR205"/>
      <c r="HS205"/>
      <c r="HT205"/>
      <c r="HU205"/>
      <c r="HV205"/>
      <c r="HW205"/>
      <c r="HX205"/>
      <c r="HY205"/>
      <c r="HZ205"/>
      <c r="IA205"/>
      <c r="IB205"/>
      <c r="IC205"/>
      <c r="ID205"/>
      <c r="IE205"/>
      <c r="IF205"/>
      <c r="IG205"/>
      <c r="IH205"/>
      <c r="II205"/>
      <c r="IJ205"/>
      <c r="IK205"/>
      <c r="IL205"/>
      <c r="IM205"/>
      <c r="IN205"/>
      <c r="IO205"/>
      <c r="IP205"/>
      <c r="IQ205"/>
      <c r="IR205"/>
      <c r="IS205"/>
      <c r="IT205"/>
      <c r="IU205"/>
    </row>
    <row r="206" spans="2:255" s="52" customFormat="1" x14ac:dyDescent="0.25">
      <c r="B206"/>
      <c r="C206" s="66"/>
      <c r="D206" s="67"/>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c r="FU206"/>
      <c r="FV206"/>
      <c r="FW206"/>
      <c r="FX206"/>
      <c r="FY206"/>
      <c r="FZ206"/>
      <c r="GA206"/>
      <c r="GB206"/>
      <c r="GC206"/>
      <c r="GD206"/>
      <c r="GE206"/>
      <c r="GF206"/>
      <c r="GG206"/>
      <c r="GH206"/>
      <c r="GI206"/>
      <c r="GJ206"/>
      <c r="GK206"/>
      <c r="GL206"/>
      <c r="GM206"/>
      <c r="GN206"/>
      <c r="GO206"/>
      <c r="GP206"/>
      <c r="GQ206"/>
      <c r="GR206"/>
      <c r="GS206"/>
      <c r="GT206"/>
      <c r="GU206"/>
      <c r="GV206"/>
      <c r="GW206"/>
      <c r="GX206"/>
      <c r="GY206"/>
      <c r="GZ206"/>
      <c r="HA206"/>
      <c r="HB206"/>
      <c r="HC206"/>
      <c r="HD206"/>
      <c r="HE206"/>
      <c r="HF206"/>
      <c r="HG206"/>
      <c r="HH206"/>
      <c r="HI206"/>
      <c r="HJ206"/>
      <c r="HK206"/>
      <c r="HL206"/>
      <c r="HM206"/>
      <c r="HN206"/>
      <c r="HO206"/>
      <c r="HP206"/>
      <c r="HQ206"/>
      <c r="HR206"/>
      <c r="HS206"/>
      <c r="HT206"/>
      <c r="HU206"/>
      <c r="HV206"/>
      <c r="HW206"/>
      <c r="HX206"/>
      <c r="HY206"/>
      <c r="HZ206"/>
      <c r="IA206"/>
      <c r="IB206"/>
      <c r="IC206"/>
      <c r="ID206"/>
      <c r="IE206"/>
      <c r="IF206"/>
      <c r="IG206"/>
      <c r="IH206"/>
      <c r="II206"/>
      <c r="IJ206"/>
      <c r="IK206"/>
      <c r="IL206"/>
      <c r="IM206"/>
      <c r="IN206"/>
      <c r="IO206"/>
      <c r="IP206"/>
      <c r="IQ206"/>
      <c r="IR206"/>
      <c r="IS206"/>
      <c r="IT206"/>
      <c r="IU206"/>
    </row>
    <row r="207" spans="2:255" s="52" customFormat="1" x14ac:dyDescent="0.25">
      <c r="B207"/>
      <c r="C207" s="66"/>
      <c r="D207" s="6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c r="FU207"/>
      <c r="FV207"/>
      <c r="FW207"/>
      <c r="FX207"/>
      <c r="FY207"/>
      <c r="FZ207"/>
      <c r="GA207"/>
      <c r="GB207"/>
      <c r="GC207"/>
      <c r="GD207"/>
      <c r="GE207"/>
      <c r="GF207"/>
      <c r="GG207"/>
      <c r="GH207"/>
      <c r="GI207"/>
      <c r="GJ207"/>
      <c r="GK207"/>
      <c r="GL207"/>
      <c r="GM207"/>
      <c r="GN207"/>
      <c r="GO207"/>
      <c r="GP207"/>
      <c r="GQ207"/>
      <c r="GR207"/>
      <c r="GS207"/>
      <c r="GT207"/>
      <c r="GU207"/>
      <c r="GV207"/>
      <c r="GW207"/>
      <c r="GX207"/>
      <c r="GY207"/>
      <c r="GZ207"/>
      <c r="HA207"/>
      <c r="HB207"/>
      <c r="HC207"/>
      <c r="HD207"/>
      <c r="HE207"/>
      <c r="HF207"/>
      <c r="HG207"/>
      <c r="HH207"/>
      <c r="HI207"/>
      <c r="HJ207"/>
      <c r="HK207"/>
      <c r="HL207"/>
      <c r="HM207"/>
      <c r="HN207"/>
      <c r="HO207"/>
      <c r="HP207"/>
      <c r="HQ207"/>
      <c r="HR207"/>
      <c r="HS207"/>
      <c r="HT207"/>
      <c r="HU207"/>
      <c r="HV207"/>
      <c r="HW207"/>
      <c r="HX207"/>
      <c r="HY207"/>
      <c r="HZ207"/>
      <c r="IA207"/>
      <c r="IB207"/>
      <c r="IC207"/>
      <c r="ID207"/>
      <c r="IE207"/>
      <c r="IF207"/>
      <c r="IG207"/>
      <c r="IH207"/>
      <c r="II207"/>
      <c r="IJ207"/>
      <c r="IK207"/>
      <c r="IL207"/>
      <c r="IM207"/>
      <c r="IN207"/>
      <c r="IO207"/>
      <c r="IP207"/>
      <c r="IQ207"/>
      <c r="IR207"/>
      <c r="IS207"/>
      <c r="IT207"/>
      <c r="IU207"/>
    </row>
    <row r="208" spans="2:255" s="52" customFormat="1" x14ac:dyDescent="0.25">
      <c r="B208"/>
      <c r="C208" s="66"/>
      <c r="D208" s="67"/>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c r="FU208"/>
      <c r="FV208"/>
      <c r="FW208"/>
      <c r="FX208"/>
      <c r="FY208"/>
      <c r="FZ208"/>
      <c r="GA208"/>
      <c r="GB208"/>
      <c r="GC208"/>
      <c r="GD208"/>
      <c r="GE208"/>
      <c r="GF208"/>
      <c r="GG208"/>
      <c r="GH208"/>
      <c r="GI208"/>
      <c r="GJ208"/>
      <c r="GK208"/>
      <c r="GL208"/>
      <c r="GM208"/>
      <c r="GN208"/>
      <c r="GO208"/>
      <c r="GP208"/>
      <c r="GQ208"/>
      <c r="GR208"/>
      <c r="GS208"/>
      <c r="GT208"/>
      <c r="GU208"/>
      <c r="GV208"/>
      <c r="GW208"/>
      <c r="GX208"/>
      <c r="GY208"/>
      <c r="GZ208"/>
      <c r="HA208"/>
      <c r="HB208"/>
      <c r="HC208"/>
      <c r="HD208"/>
      <c r="HE208"/>
      <c r="HF208"/>
      <c r="HG208"/>
      <c r="HH208"/>
      <c r="HI208"/>
      <c r="HJ208"/>
      <c r="HK208"/>
      <c r="HL208"/>
      <c r="HM208"/>
      <c r="HN208"/>
      <c r="HO208"/>
      <c r="HP208"/>
      <c r="HQ208"/>
      <c r="HR208"/>
      <c r="HS208"/>
      <c r="HT208"/>
      <c r="HU208"/>
      <c r="HV208"/>
      <c r="HW208"/>
      <c r="HX208"/>
      <c r="HY208"/>
      <c r="HZ208"/>
      <c r="IA208"/>
      <c r="IB208"/>
      <c r="IC208"/>
      <c r="ID208"/>
      <c r="IE208"/>
      <c r="IF208"/>
      <c r="IG208"/>
      <c r="IH208"/>
      <c r="II208"/>
      <c r="IJ208"/>
      <c r="IK208"/>
      <c r="IL208"/>
      <c r="IM208"/>
      <c r="IN208"/>
      <c r="IO208"/>
      <c r="IP208"/>
      <c r="IQ208"/>
      <c r="IR208"/>
      <c r="IS208"/>
      <c r="IT208"/>
      <c r="IU208"/>
    </row>
    <row r="209" spans="2:255" s="52" customFormat="1" x14ac:dyDescent="0.25">
      <c r="B209"/>
      <c r="C209" s="66"/>
      <c r="D209" s="67"/>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c r="FU209"/>
      <c r="FV209"/>
      <c r="FW209"/>
      <c r="FX209"/>
      <c r="FY209"/>
      <c r="FZ209"/>
      <c r="GA209"/>
      <c r="GB209"/>
      <c r="GC209"/>
      <c r="GD209"/>
      <c r="GE209"/>
      <c r="GF209"/>
      <c r="GG209"/>
      <c r="GH209"/>
      <c r="GI209"/>
      <c r="GJ209"/>
      <c r="GK209"/>
      <c r="GL209"/>
      <c r="GM209"/>
      <c r="GN209"/>
      <c r="GO209"/>
      <c r="GP209"/>
      <c r="GQ209"/>
      <c r="GR209"/>
      <c r="GS209"/>
      <c r="GT209"/>
      <c r="GU209"/>
      <c r="GV209"/>
      <c r="GW209"/>
      <c r="GX209"/>
      <c r="GY209"/>
      <c r="GZ209"/>
      <c r="HA209"/>
      <c r="HB209"/>
      <c r="HC209"/>
      <c r="HD209"/>
      <c r="HE209"/>
      <c r="HF209"/>
      <c r="HG209"/>
      <c r="HH209"/>
      <c r="HI209"/>
      <c r="HJ209"/>
      <c r="HK209"/>
      <c r="HL209"/>
      <c r="HM209"/>
      <c r="HN209"/>
      <c r="HO209"/>
      <c r="HP209"/>
      <c r="HQ209"/>
      <c r="HR209"/>
      <c r="HS209"/>
      <c r="HT209"/>
      <c r="HU209"/>
      <c r="HV209"/>
      <c r="HW209"/>
      <c r="HX209"/>
      <c r="HY209"/>
      <c r="HZ209"/>
      <c r="IA209"/>
      <c r="IB209"/>
      <c r="IC209"/>
      <c r="ID209"/>
      <c r="IE209"/>
      <c r="IF209"/>
      <c r="IG209"/>
      <c r="IH209"/>
      <c r="II209"/>
      <c r="IJ209"/>
      <c r="IK209"/>
      <c r="IL209"/>
      <c r="IM209"/>
      <c r="IN209"/>
      <c r="IO209"/>
      <c r="IP209"/>
      <c r="IQ209"/>
      <c r="IR209"/>
      <c r="IS209"/>
      <c r="IT209"/>
      <c r="IU209"/>
    </row>
    <row r="210" spans="2:255" s="52" customFormat="1" x14ac:dyDescent="0.25">
      <c r="B210"/>
      <c r="C210" s="66"/>
      <c r="D210" s="67"/>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c r="FU210"/>
      <c r="FV210"/>
      <c r="FW210"/>
      <c r="FX210"/>
      <c r="FY210"/>
      <c r="FZ210"/>
      <c r="GA210"/>
      <c r="GB210"/>
      <c r="GC210"/>
      <c r="GD210"/>
      <c r="GE210"/>
      <c r="GF210"/>
      <c r="GG210"/>
      <c r="GH210"/>
      <c r="GI210"/>
      <c r="GJ210"/>
      <c r="GK210"/>
      <c r="GL210"/>
      <c r="GM210"/>
      <c r="GN210"/>
      <c r="GO210"/>
      <c r="GP210"/>
      <c r="GQ210"/>
      <c r="GR210"/>
      <c r="GS210"/>
      <c r="GT210"/>
      <c r="GU210"/>
      <c r="GV210"/>
      <c r="GW210"/>
      <c r="GX210"/>
      <c r="GY210"/>
      <c r="GZ210"/>
      <c r="HA210"/>
      <c r="HB210"/>
      <c r="HC210"/>
      <c r="HD210"/>
      <c r="HE210"/>
      <c r="HF210"/>
      <c r="HG210"/>
      <c r="HH210"/>
      <c r="HI210"/>
      <c r="HJ210"/>
      <c r="HK210"/>
      <c r="HL210"/>
      <c r="HM210"/>
      <c r="HN210"/>
      <c r="HO210"/>
      <c r="HP210"/>
      <c r="HQ210"/>
      <c r="HR210"/>
      <c r="HS210"/>
      <c r="HT210"/>
      <c r="HU210"/>
      <c r="HV210"/>
      <c r="HW210"/>
      <c r="HX210"/>
      <c r="HY210"/>
      <c r="HZ210"/>
      <c r="IA210"/>
      <c r="IB210"/>
      <c r="IC210"/>
      <c r="ID210"/>
      <c r="IE210"/>
      <c r="IF210"/>
      <c r="IG210"/>
      <c r="IH210"/>
      <c r="II210"/>
      <c r="IJ210"/>
      <c r="IK210"/>
      <c r="IL210"/>
      <c r="IM210"/>
      <c r="IN210"/>
      <c r="IO210"/>
      <c r="IP210"/>
      <c r="IQ210"/>
      <c r="IR210"/>
      <c r="IS210"/>
      <c r="IT210"/>
      <c r="IU210"/>
    </row>
    <row r="211" spans="2:255" s="52" customFormat="1" x14ac:dyDescent="0.25">
      <c r="B211"/>
      <c r="C211" s="66"/>
      <c r="D211" s="67"/>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c r="FU211"/>
      <c r="FV211"/>
      <c r="FW211"/>
      <c r="FX211"/>
      <c r="FY211"/>
      <c r="FZ211"/>
      <c r="GA211"/>
      <c r="GB211"/>
      <c r="GC211"/>
      <c r="GD211"/>
      <c r="GE211"/>
      <c r="GF211"/>
      <c r="GG211"/>
      <c r="GH211"/>
      <c r="GI211"/>
      <c r="GJ211"/>
      <c r="GK211"/>
      <c r="GL211"/>
      <c r="GM211"/>
      <c r="GN211"/>
      <c r="GO211"/>
      <c r="GP211"/>
      <c r="GQ211"/>
      <c r="GR211"/>
      <c r="GS211"/>
      <c r="GT211"/>
      <c r="GU211"/>
      <c r="GV211"/>
      <c r="GW211"/>
      <c r="GX211"/>
      <c r="GY211"/>
      <c r="GZ211"/>
      <c r="HA211"/>
      <c r="HB211"/>
      <c r="HC211"/>
      <c r="HD211"/>
      <c r="HE211"/>
      <c r="HF211"/>
      <c r="HG211"/>
      <c r="HH211"/>
      <c r="HI211"/>
      <c r="HJ211"/>
      <c r="HK211"/>
      <c r="HL211"/>
      <c r="HM211"/>
      <c r="HN211"/>
      <c r="HO211"/>
      <c r="HP211"/>
      <c r="HQ211"/>
      <c r="HR211"/>
      <c r="HS211"/>
      <c r="HT211"/>
      <c r="HU211"/>
      <c r="HV211"/>
      <c r="HW211"/>
      <c r="HX211"/>
      <c r="HY211"/>
      <c r="HZ211"/>
      <c r="IA211"/>
      <c r="IB211"/>
      <c r="IC211"/>
      <c r="ID211"/>
      <c r="IE211"/>
      <c r="IF211"/>
      <c r="IG211"/>
      <c r="IH211"/>
      <c r="II211"/>
      <c r="IJ211"/>
      <c r="IK211"/>
      <c r="IL211"/>
      <c r="IM211"/>
      <c r="IN211"/>
      <c r="IO211"/>
      <c r="IP211"/>
      <c r="IQ211"/>
      <c r="IR211"/>
      <c r="IS211"/>
      <c r="IT211"/>
      <c r="IU211"/>
    </row>
    <row r="212" spans="2:255" ht="15" customHeight="1" x14ac:dyDescent="0.25"/>
    <row r="213" spans="2:255" ht="15" customHeight="1" x14ac:dyDescent="0.25"/>
    <row r="214" spans="2:255" ht="15" customHeight="1" x14ac:dyDescent="0.25"/>
    <row r="215" spans="2:255" ht="15" customHeight="1" x14ac:dyDescent="0.25"/>
    <row r="216" spans="2:255" ht="15" customHeight="1" x14ac:dyDescent="0.25"/>
    <row r="217" spans="2:255" ht="15" customHeight="1" x14ac:dyDescent="0.25"/>
    <row r="218" spans="2:255" ht="15" customHeight="1" x14ac:dyDescent="0.25"/>
    <row r="219" spans="2:255" ht="15" customHeight="1" x14ac:dyDescent="0.25"/>
  </sheetData>
  <autoFilter ref="A6:H85">
    <filterColumn colId="1" showButton="0"/>
    <filterColumn colId="2" showButton="0"/>
  </autoFilter>
  <mergeCells count="203">
    <mergeCell ref="B72:D72"/>
    <mergeCell ref="B73:D73"/>
    <mergeCell ref="B74:D74"/>
    <mergeCell ref="A75:D75"/>
    <mergeCell ref="A76:D77"/>
    <mergeCell ref="A85:D85"/>
    <mergeCell ref="B66:D66"/>
    <mergeCell ref="B67:D67"/>
    <mergeCell ref="B68:D68"/>
    <mergeCell ref="B69:D69"/>
    <mergeCell ref="B70:D70"/>
    <mergeCell ref="B71:D71"/>
    <mergeCell ref="IL62:IN62"/>
    <mergeCell ref="IP62:IR62"/>
    <mergeCell ref="IT62:IV62"/>
    <mergeCell ref="B63:D63"/>
    <mergeCell ref="B64:D64"/>
    <mergeCell ref="B65:D65"/>
    <mergeCell ref="HN62:HP62"/>
    <mergeCell ref="HR62:HT62"/>
    <mergeCell ref="HV62:HX62"/>
    <mergeCell ref="HZ62:IB62"/>
    <mergeCell ref="ID62:IF62"/>
    <mergeCell ref="IH62:IJ62"/>
    <mergeCell ref="GP62:GR62"/>
    <mergeCell ref="GT62:GV62"/>
    <mergeCell ref="GX62:GZ62"/>
    <mergeCell ref="HB62:HD62"/>
    <mergeCell ref="HF62:HH62"/>
    <mergeCell ref="HJ62:HL62"/>
    <mergeCell ref="FR62:FT62"/>
    <mergeCell ref="FV62:FX62"/>
    <mergeCell ref="FZ62:GB62"/>
    <mergeCell ref="GD62:GF62"/>
    <mergeCell ref="GH62:GJ62"/>
    <mergeCell ref="GL62:GN62"/>
    <mergeCell ref="ET62:EV62"/>
    <mergeCell ref="EX62:EZ62"/>
    <mergeCell ref="FB62:FD62"/>
    <mergeCell ref="FF62:FH62"/>
    <mergeCell ref="FJ62:FL62"/>
    <mergeCell ref="FN62:FP62"/>
    <mergeCell ref="DV62:DX62"/>
    <mergeCell ref="DZ62:EB62"/>
    <mergeCell ref="ED62:EF62"/>
    <mergeCell ref="EH62:EJ62"/>
    <mergeCell ref="EL62:EN62"/>
    <mergeCell ref="EP62:ER62"/>
    <mergeCell ref="CX62:CZ62"/>
    <mergeCell ref="DB62:DD62"/>
    <mergeCell ref="DF62:DH62"/>
    <mergeCell ref="DJ62:DL62"/>
    <mergeCell ref="DN62:DP62"/>
    <mergeCell ref="DR62:DT62"/>
    <mergeCell ref="BZ62:CB62"/>
    <mergeCell ref="CD62:CF62"/>
    <mergeCell ref="CH62:CJ62"/>
    <mergeCell ref="CL62:CN62"/>
    <mergeCell ref="CP62:CR62"/>
    <mergeCell ref="CT62:CV62"/>
    <mergeCell ref="BB62:BD62"/>
    <mergeCell ref="BF62:BH62"/>
    <mergeCell ref="BJ62:BL62"/>
    <mergeCell ref="BN62:BP62"/>
    <mergeCell ref="BR62:BT62"/>
    <mergeCell ref="BV62:BX62"/>
    <mergeCell ref="AD62:AF62"/>
    <mergeCell ref="AH62:AJ62"/>
    <mergeCell ref="AL62:AN62"/>
    <mergeCell ref="AP62:AR62"/>
    <mergeCell ref="AT62:AV62"/>
    <mergeCell ref="AX62:AZ62"/>
    <mergeCell ref="IP59:IR59"/>
    <mergeCell ref="IT59:IV59"/>
    <mergeCell ref="B60:D60"/>
    <mergeCell ref="B61:D61"/>
    <mergeCell ref="B62:D62"/>
    <mergeCell ref="J62:L62"/>
    <mergeCell ref="N62:P62"/>
    <mergeCell ref="R62:T62"/>
    <mergeCell ref="V62:X62"/>
    <mergeCell ref="Z62:AB62"/>
    <mergeCell ref="HR59:HT59"/>
    <mergeCell ref="HV59:HX59"/>
    <mergeCell ref="HZ59:IB59"/>
    <mergeCell ref="ID59:IF59"/>
    <mergeCell ref="IH59:IJ59"/>
    <mergeCell ref="IL59:IN59"/>
    <mergeCell ref="GT59:GV59"/>
    <mergeCell ref="GX59:GZ59"/>
    <mergeCell ref="HB59:HD59"/>
    <mergeCell ref="HF59:HH59"/>
    <mergeCell ref="HJ59:HL59"/>
    <mergeCell ref="HN59:HP59"/>
    <mergeCell ref="FV59:FX59"/>
    <mergeCell ref="FZ59:GB59"/>
    <mergeCell ref="GD59:GF59"/>
    <mergeCell ref="GH59:GJ59"/>
    <mergeCell ref="GL59:GN59"/>
    <mergeCell ref="GP59:GR59"/>
    <mergeCell ref="EX59:EZ59"/>
    <mergeCell ref="FB59:FD59"/>
    <mergeCell ref="FF59:FH59"/>
    <mergeCell ref="FJ59:FL59"/>
    <mergeCell ref="FN59:FP59"/>
    <mergeCell ref="FR59:FT59"/>
    <mergeCell ref="DZ59:EB59"/>
    <mergeCell ref="ED59:EF59"/>
    <mergeCell ref="EH59:EJ59"/>
    <mergeCell ref="EL59:EN59"/>
    <mergeCell ref="EP59:ER59"/>
    <mergeCell ref="ET59:EV59"/>
    <mergeCell ref="DB59:DD59"/>
    <mergeCell ref="DF59:DH59"/>
    <mergeCell ref="DJ59:DL59"/>
    <mergeCell ref="DN59:DP59"/>
    <mergeCell ref="DR59:DT59"/>
    <mergeCell ref="DV59:DX59"/>
    <mergeCell ref="CD59:CF59"/>
    <mergeCell ref="CH59:CJ59"/>
    <mergeCell ref="CL59:CN59"/>
    <mergeCell ref="CP59:CR59"/>
    <mergeCell ref="CT59:CV59"/>
    <mergeCell ref="CX59:CZ59"/>
    <mergeCell ref="BF59:BH59"/>
    <mergeCell ref="BJ59:BL59"/>
    <mergeCell ref="BN59:BP59"/>
    <mergeCell ref="BR59:BT59"/>
    <mergeCell ref="BV59:BX59"/>
    <mergeCell ref="BZ59:CB59"/>
    <mergeCell ref="AH59:AJ59"/>
    <mergeCell ref="AL59:AN59"/>
    <mergeCell ref="AP59:AR59"/>
    <mergeCell ref="AT59:AV59"/>
    <mergeCell ref="AX59:AZ59"/>
    <mergeCell ref="BB59:BD59"/>
    <mergeCell ref="J59:L59"/>
    <mergeCell ref="N59:P59"/>
    <mergeCell ref="R59:T59"/>
    <mergeCell ref="V59:X59"/>
    <mergeCell ref="Z59:AB59"/>
    <mergeCell ref="AD59:AF59"/>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B12:D12"/>
    <mergeCell ref="B13:D13"/>
    <mergeCell ref="B14:D14"/>
    <mergeCell ref="B15:D15"/>
    <mergeCell ref="B16:D16"/>
    <mergeCell ref="B17:D17"/>
    <mergeCell ref="B6:D6"/>
    <mergeCell ref="B7:D7"/>
    <mergeCell ref="B8:D8"/>
    <mergeCell ref="B9:D9"/>
    <mergeCell ref="B10:D10"/>
    <mergeCell ref="B11:D11"/>
    <mergeCell ref="A1:H1"/>
    <mergeCell ref="A2:AU2"/>
    <mergeCell ref="A3:D4"/>
    <mergeCell ref="E3:E4"/>
    <mergeCell ref="F3:F4"/>
    <mergeCell ref="G3:G4"/>
    <mergeCell ref="H3:H4"/>
  </mergeCells>
  <dataValidations count="1">
    <dataValidation operator="greaterThanOrEqual" allowBlank="1" showInputMessage="1" showErrorMessage="1" sqref="F66 JB66 SX66 ACT66 AMP66 AWL66 BGH66 BQD66 BZZ66 CJV66 CTR66 DDN66 DNJ66 DXF66 EHB66 EQX66 FAT66 FKP66 FUL66 GEH66 GOD66 GXZ66 HHV66 HRR66 IBN66 ILJ66 IVF66 JFB66 JOX66 JYT66 KIP66 KSL66 LCH66 LMD66 LVZ66 MFV66 MPR66 MZN66 NJJ66 NTF66 ODB66 OMX66 OWT66 PGP66 PQL66 QAH66 QKD66 QTZ66 RDV66 RNR66 RXN66 SHJ66 SRF66 TBB66 TKX66 TUT66 UEP66 UOL66 UYH66 VID66 VRZ66 WBV66 WLR66 WVN66 F65602 JB65602 SX65602 ACT65602 AMP65602 AWL65602 BGH65602 BQD65602 BZZ65602 CJV65602 CTR65602 DDN65602 DNJ65602 DXF65602 EHB65602 EQX65602 FAT65602 FKP65602 FUL65602 GEH65602 GOD65602 GXZ65602 HHV65602 HRR65602 IBN65602 ILJ65602 IVF65602 JFB65602 JOX65602 JYT65602 KIP65602 KSL65602 LCH65602 LMD65602 LVZ65602 MFV65602 MPR65602 MZN65602 NJJ65602 NTF65602 ODB65602 OMX65602 OWT65602 PGP65602 PQL65602 QAH65602 QKD65602 QTZ65602 RDV65602 RNR65602 RXN65602 SHJ65602 SRF65602 TBB65602 TKX65602 TUT65602 UEP65602 UOL65602 UYH65602 VID65602 VRZ65602 WBV65602 WLR65602 WVN65602 F131138 JB131138 SX131138 ACT131138 AMP131138 AWL131138 BGH131138 BQD131138 BZZ131138 CJV131138 CTR131138 DDN131138 DNJ131138 DXF131138 EHB131138 EQX131138 FAT131138 FKP131138 FUL131138 GEH131138 GOD131138 GXZ131138 HHV131138 HRR131138 IBN131138 ILJ131138 IVF131138 JFB131138 JOX131138 JYT131138 KIP131138 KSL131138 LCH131138 LMD131138 LVZ131138 MFV131138 MPR131138 MZN131138 NJJ131138 NTF131138 ODB131138 OMX131138 OWT131138 PGP131138 PQL131138 QAH131138 QKD131138 QTZ131138 RDV131138 RNR131138 RXN131138 SHJ131138 SRF131138 TBB131138 TKX131138 TUT131138 UEP131138 UOL131138 UYH131138 VID131138 VRZ131138 WBV131138 WLR131138 WVN131138 F196674 JB196674 SX196674 ACT196674 AMP196674 AWL196674 BGH196674 BQD196674 BZZ196674 CJV196674 CTR196674 DDN196674 DNJ196674 DXF196674 EHB196674 EQX196674 FAT196674 FKP196674 FUL196674 GEH196674 GOD196674 GXZ196674 HHV196674 HRR196674 IBN196674 ILJ196674 IVF196674 JFB196674 JOX196674 JYT196674 KIP196674 KSL196674 LCH196674 LMD196674 LVZ196674 MFV196674 MPR196674 MZN196674 NJJ196674 NTF196674 ODB196674 OMX196674 OWT196674 PGP196674 PQL196674 QAH196674 QKD196674 QTZ196674 RDV196674 RNR196674 RXN196674 SHJ196674 SRF196674 TBB196674 TKX196674 TUT196674 UEP196674 UOL196674 UYH196674 VID196674 VRZ196674 WBV196674 WLR196674 WVN196674 F262210 JB262210 SX262210 ACT262210 AMP262210 AWL262210 BGH262210 BQD262210 BZZ262210 CJV262210 CTR262210 DDN262210 DNJ262210 DXF262210 EHB262210 EQX262210 FAT262210 FKP262210 FUL262210 GEH262210 GOD262210 GXZ262210 HHV262210 HRR262210 IBN262210 ILJ262210 IVF262210 JFB262210 JOX262210 JYT262210 KIP262210 KSL262210 LCH262210 LMD262210 LVZ262210 MFV262210 MPR262210 MZN262210 NJJ262210 NTF262210 ODB262210 OMX262210 OWT262210 PGP262210 PQL262210 QAH262210 QKD262210 QTZ262210 RDV262210 RNR262210 RXN262210 SHJ262210 SRF262210 TBB262210 TKX262210 TUT262210 UEP262210 UOL262210 UYH262210 VID262210 VRZ262210 WBV262210 WLR262210 WVN262210 F327746 JB327746 SX327746 ACT327746 AMP327746 AWL327746 BGH327746 BQD327746 BZZ327746 CJV327746 CTR327746 DDN327746 DNJ327746 DXF327746 EHB327746 EQX327746 FAT327746 FKP327746 FUL327746 GEH327746 GOD327746 GXZ327746 HHV327746 HRR327746 IBN327746 ILJ327746 IVF327746 JFB327746 JOX327746 JYT327746 KIP327746 KSL327746 LCH327746 LMD327746 LVZ327746 MFV327746 MPR327746 MZN327746 NJJ327746 NTF327746 ODB327746 OMX327746 OWT327746 PGP327746 PQL327746 QAH327746 QKD327746 QTZ327746 RDV327746 RNR327746 RXN327746 SHJ327746 SRF327746 TBB327746 TKX327746 TUT327746 UEP327746 UOL327746 UYH327746 VID327746 VRZ327746 WBV327746 WLR327746 WVN327746 F393282 JB393282 SX393282 ACT393282 AMP393282 AWL393282 BGH393282 BQD393282 BZZ393282 CJV393282 CTR393282 DDN393282 DNJ393282 DXF393282 EHB393282 EQX393282 FAT393282 FKP393282 FUL393282 GEH393282 GOD393282 GXZ393282 HHV393282 HRR393282 IBN393282 ILJ393282 IVF393282 JFB393282 JOX393282 JYT393282 KIP393282 KSL393282 LCH393282 LMD393282 LVZ393282 MFV393282 MPR393282 MZN393282 NJJ393282 NTF393282 ODB393282 OMX393282 OWT393282 PGP393282 PQL393282 QAH393282 QKD393282 QTZ393282 RDV393282 RNR393282 RXN393282 SHJ393282 SRF393282 TBB393282 TKX393282 TUT393282 UEP393282 UOL393282 UYH393282 VID393282 VRZ393282 WBV393282 WLR393282 WVN393282 F458818 JB458818 SX458818 ACT458818 AMP458818 AWL458818 BGH458818 BQD458818 BZZ458818 CJV458818 CTR458818 DDN458818 DNJ458818 DXF458818 EHB458818 EQX458818 FAT458818 FKP458818 FUL458818 GEH458818 GOD458818 GXZ458818 HHV458818 HRR458818 IBN458818 ILJ458818 IVF458818 JFB458818 JOX458818 JYT458818 KIP458818 KSL458818 LCH458818 LMD458818 LVZ458818 MFV458818 MPR458818 MZN458818 NJJ458818 NTF458818 ODB458818 OMX458818 OWT458818 PGP458818 PQL458818 QAH458818 QKD458818 QTZ458818 RDV458818 RNR458818 RXN458818 SHJ458818 SRF458818 TBB458818 TKX458818 TUT458818 UEP458818 UOL458818 UYH458818 VID458818 VRZ458818 WBV458818 WLR458818 WVN458818 F524354 JB524354 SX524354 ACT524354 AMP524354 AWL524354 BGH524354 BQD524354 BZZ524354 CJV524354 CTR524354 DDN524354 DNJ524354 DXF524354 EHB524354 EQX524354 FAT524354 FKP524354 FUL524354 GEH524354 GOD524354 GXZ524354 HHV524354 HRR524354 IBN524354 ILJ524354 IVF524354 JFB524354 JOX524354 JYT524354 KIP524354 KSL524354 LCH524354 LMD524354 LVZ524354 MFV524354 MPR524354 MZN524354 NJJ524354 NTF524354 ODB524354 OMX524354 OWT524354 PGP524354 PQL524354 QAH524354 QKD524354 QTZ524354 RDV524354 RNR524354 RXN524354 SHJ524354 SRF524354 TBB524354 TKX524354 TUT524354 UEP524354 UOL524354 UYH524354 VID524354 VRZ524354 WBV524354 WLR524354 WVN524354 F589890 JB589890 SX589890 ACT589890 AMP589890 AWL589890 BGH589890 BQD589890 BZZ589890 CJV589890 CTR589890 DDN589890 DNJ589890 DXF589890 EHB589890 EQX589890 FAT589890 FKP589890 FUL589890 GEH589890 GOD589890 GXZ589890 HHV589890 HRR589890 IBN589890 ILJ589890 IVF589890 JFB589890 JOX589890 JYT589890 KIP589890 KSL589890 LCH589890 LMD589890 LVZ589890 MFV589890 MPR589890 MZN589890 NJJ589890 NTF589890 ODB589890 OMX589890 OWT589890 PGP589890 PQL589890 QAH589890 QKD589890 QTZ589890 RDV589890 RNR589890 RXN589890 SHJ589890 SRF589890 TBB589890 TKX589890 TUT589890 UEP589890 UOL589890 UYH589890 VID589890 VRZ589890 WBV589890 WLR589890 WVN589890 F655426 JB655426 SX655426 ACT655426 AMP655426 AWL655426 BGH655426 BQD655426 BZZ655426 CJV655426 CTR655426 DDN655426 DNJ655426 DXF655426 EHB655426 EQX655426 FAT655426 FKP655426 FUL655426 GEH655426 GOD655426 GXZ655426 HHV655426 HRR655426 IBN655426 ILJ655426 IVF655426 JFB655426 JOX655426 JYT655426 KIP655426 KSL655426 LCH655426 LMD655426 LVZ655426 MFV655426 MPR655426 MZN655426 NJJ655426 NTF655426 ODB655426 OMX655426 OWT655426 PGP655426 PQL655426 QAH655426 QKD655426 QTZ655426 RDV655426 RNR655426 RXN655426 SHJ655426 SRF655426 TBB655426 TKX655426 TUT655426 UEP655426 UOL655426 UYH655426 VID655426 VRZ655426 WBV655426 WLR655426 WVN655426 F720962 JB720962 SX720962 ACT720962 AMP720962 AWL720962 BGH720962 BQD720962 BZZ720962 CJV720962 CTR720962 DDN720962 DNJ720962 DXF720962 EHB720962 EQX720962 FAT720962 FKP720962 FUL720962 GEH720962 GOD720962 GXZ720962 HHV720962 HRR720962 IBN720962 ILJ720962 IVF720962 JFB720962 JOX720962 JYT720962 KIP720962 KSL720962 LCH720962 LMD720962 LVZ720962 MFV720962 MPR720962 MZN720962 NJJ720962 NTF720962 ODB720962 OMX720962 OWT720962 PGP720962 PQL720962 QAH720962 QKD720962 QTZ720962 RDV720962 RNR720962 RXN720962 SHJ720962 SRF720962 TBB720962 TKX720962 TUT720962 UEP720962 UOL720962 UYH720962 VID720962 VRZ720962 WBV720962 WLR720962 WVN720962 F786498 JB786498 SX786498 ACT786498 AMP786498 AWL786498 BGH786498 BQD786498 BZZ786498 CJV786498 CTR786498 DDN786498 DNJ786498 DXF786498 EHB786498 EQX786498 FAT786498 FKP786498 FUL786498 GEH786498 GOD786498 GXZ786498 HHV786498 HRR786498 IBN786498 ILJ786498 IVF786498 JFB786498 JOX786498 JYT786498 KIP786498 KSL786498 LCH786498 LMD786498 LVZ786498 MFV786498 MPR786498 MZN786498 NJJ786498 NTF786498 ODB786498 OMX786498 OWT786498 PGP786498 PQL786498 QAH786498 QKD786498 QTZ786498 RDV786498 RNR786498 RXN786498 SHJ786498 SRF786498 TBB786498 TKX786498 TUT786498 UEP786498 UOL786498 UYH786498 VID786498 VRZ786498 WBV786498 WLR786498 WVN786498 F852034 JB852034 SX852034 ACT852034 AMP852034 AWL852034 BGH852034 BQD852034 BZZ852034 CJV852034 CTR852034 DDN852034 DNJ852034 DXF852034 EHB852034 EQX852034 FAT852034 FKP852034 FUL852034 GEH852034 GOD852034 GXZ852034 HHV852034 HRR852034 IBN852034 ILJ852034 IVF852034 JFB852034 JOX852034 JYT852034 KIP852034 KSL852034 LCH852034 LMD852034 LVZ852034 MFV852034 MPR852034 MZN852034 NJJ852034 NTF852034 ODB852034 OMX852034 OWT852034 PGP852034 PQL852034 QAH852034 QKD852034 QTZ852034 RDV852034 RNR852034 RXN852034 SHJ852034 SRF852034 TBB852034 TKX852034 TUT852034 UEP852034 UOL852034 UYH852034 VID852034 VRZ852034 WBV852034 WLR852034 WVN852034 F917570 JB917570 SX917570 ACT917570 AMP917570 AWL917570 BGH917570 BQD917570 BZZ917570 CJV917570 CTR917570 DDN917570 DNJ917570 DXF917570 EHB917570 EQX917570 FAT917570 FKP917570 FUL917570 GEH917570 GOD917570 GXZ917570 HHV917570 HRR917570 IBN917570 ILJ917570 IVF917570 JFB917570 JOX917570 JYT917570 KIP917570 KSL917570 LCH917570 LMD917570 LVZ917570 MFV917570 MPR917570 MZN917570 NJJ917570 NTF917570 ODB917570 OMX917570 OWT917570 PGP917570 PQL917570 QAH917570 QKD917570 QTZ917570 RDV917570 RNR917570 RXN917570 SHJ917570 SRF917570 TBB917570 TKX917570 TUT917570 UEP917570 UOL917570 UYH917570 VID917570 VRZ917570 WBV917570 WLR917570 WVN917570 F983106 JB983106 SX983106 ACT983106 AMP983106 AWL983106 BGH983106 BQD983106 BZZ983106 CJV983106 CTR983106 DDN983106 DNJ983106 DXF983106 EHB983106 EQX983106 FAT983106 FKP983106 FUL983106 GEH983106 GOD983106 GXZ983106 HHV983106 HRR983106 IBN983106 ILJ983106 IVF983106 JFB983106 JOX983106 JYT983106 KIP983106 KSL983106 LCH983106 LMD983106 LVZ983106 MFV983106 MPR983106 MZN983106 NJJ983106 NTF983106 ODB983106 OMX983106 OWT983106 PGP983106 PQL983106 QAH983106 QKD983106 QTZ983106 RDV983106 RNR983106 RXN983106 SHJ983106 SRF983106 TBB983106 TKX983106 TUT983106 UEP983106 UOL983106 UYH983106 VID983106 VRZ983106 WBV983106 WLR983106 WVN983106"/>
  </dataValidations>
  <printOptions horizontalCentered="1"/>
  <pageMargins left="0.23622047244094491" right="0.23622047244094491" top="0.23622047244094491" bottom="0.49" header="0.15748031496062992" footer="0.31496062992125984"/>
  <pageSetup scale="65" orientation="portrait" horizontalDpi="4294967295" verticalDpi="4294967295" r:id="rId1"/>
  <headerFooter>
    <oddFooter xml:space="preserve">&amp;LEjercicio Fiscal 2018&amp;R&amp;10Página &amp;P de &amp;N&amp;K00+000-----------    </oddFooter>
  </headerFooter>
  <drawing r:id="rId2"/>
  <legacyDrawing r:id="rId3"/>
  <extLst>
    <ext xmlns:x14="http://schemas.microsoft.com/office/spreadsheetml/2009/9/main" uri="{CCE6A557-97BC-4b89-ADB6-D9C93CAAB3DF}">
      <x14:dataValidations xmlns:xm="http://schemas.microsoft.com/office/excel/2006/main" count="1">
        <x14:dataValidation type="whole" operator="greaterThanOrEqual" allowBlank="1" showInputMessage="1" showErrorMessage="1">
          <x14:formula1>
            <xm:f>0</xm:f>
          </x14:formula1>
          <xm:sqref>F34:G34 JB34:JC34 SX34:SY34 ACT34:ACU34 AMP34:AMQ34 AWL34:AWM34 BGH34:BGI34 BQD34:BQE34 BZZ34:CAA34 CJV34:CJW34 CTR34:CTS34 DDN34:DDO34 DNJ34:DNK34 DXF34:DXG34 EHB34:EHC34 EQX34:EQY34 FAT34:FAU34 FKP34:FKQ34 FUL34:FUM34 GEH34:GEI34 GOD34:GOE34 GXZ34:GYA34 HHV34:HHW34 HRR34:HRS34 IBN34:IBO34 ILJ34:ILK34 IVF34:IVG34 JFB34:JFC34 JOX34:JOY34 JYT34:JYU34 KIP34:KIQ34 KSL34:KSM34 LCH34:LCI34 LMD34:LME34 LVZ34:LWA34 MFV34:MFW34 MPR34:MPS34 MZN34:MZO34 NJJ34:NJK34 NTF34:NTG34 ODB34:ODC34 OMX34:OMY34 OWT34:OWU34 PGP34:PGQ34 PQL34:PQM34 QAH34:QAI34 QKD34:QKE34 QTZ34:QUA34 RDV34:RDW34 RNR34:RNS34 RXN34:RXO34 SHJ34:SHK34 SRF34:SRG34 TBB34:TBC34 TKX34:TKY34 TUT34:TUU34 UEP34:UEQ34 UOL34:UOM34 UYH34:UYI34 VID34:VIE34 VRZ34:VSA34 WBV34:WBW34 WLR34:WLS34 WVN34:WVO34 F65570:G65570 JB65570:JC65570 SX65570:SY65570 ACT65570:ACU65570 AMP65570:AMQ65570 AWL65570:AWM65570 BGH65570:BGI65570 BQD65570:BQE65570 BZZ65570:CAA65570 CJV65570:CJW65570 CTR65570:CTS65570 DDN65570:DDO65570 DNJ65570:DNK65570 DXF65570:DXG65570 EHB65570:EHC65570 EQX65570:EQY65570 FAT65570:FAU65570 FKP65570:FKQ65570 FUL65570:FUM65570 GEH65570:GEI65570 GOD65570:GOE65570 GXZ65570:GYA65570 HHV65570:HHW65570 HRR65570:HRS65570 IBN65570:IBO65570 ILJ65570:ILK65570 IVF65570:IVG65570 JFB65570:JFC65570 JOX65570:JOY65570 JYT65570:JYU65570 KIP65570:KIQ65570 KSL65570:KSM65570 LCH65570:LCI65570 LMD65570:LME65570 LVZ65570:LWA65570 MFV65570:MFW65570 MPR65570:MPS65570 MZN65570:MZO65570 NJJ65570:NJK65570 NTF65570:NTG65570 ODB65570:ODC65570 OMX65570:OMY65570 OWT65570:OWU65570 PGP65570:PGQ65570 PQL65570:PQM65570 QAH65570:QAI65570 QKD65570:QKE65570 QTZ65570:QUA65570 RDV65570:RDW65570 RNR65570:RNS65570 RXN65570:RXO65570 SHJ65570:SHK65570 SRF65570:SRG65570 TBB65570:TBC65570 TKX65570:TKY65570 TUT65570:TUU65570 UEP65570:UEQ65570 UOL65570:UOM65570 UYH65570:UYI65570 VID65570:VIE65570 VRZ65570:VSA65570 WBV65570:WBW65570 WLR65570:WLS65570 WVN65570:WVO65570 F131106:G131106 JB131106:JC131106 SX131106:SY131106 ACT131106:ACU131106 AMP131106:AMQ131106 AWL131106:AWM131106 BGH131106:BGI131106 BQD131106:BQE131106 BZZ131106:CAA131106 CJV131106:CJW131106 CTR131106:CTS131106 DDN131106:DDO131106 DNJ131106:DNK131106 DXF131106:DXG131106 EHB131106:EHC131106 EQX131106:EQY131106 FAT131106:FAU131106 FKP131106:FKQ131106 FUL131106:FUM131106 GEH131106:GEI131106 GOD131106:GOE131106 GXZ131106:GYA131106 HHV131106:HHW131106 HRR131106:HRS131106 IBN131106:IBO131106 ILJ131106:ILK131106 IVF131106:IVG131106 JFB131106:JFC131106 JOX131106:JOY131106 JYT131106:JYU131106 KIP131106:KIQ131106 KSL131106:KSM131106 LCH131106:LCI131106 LMD131106:LME131106 LVZ131106:LWA131106 MFV131106:MFW131106 MPR131106:MPS131106 MZN131106:MZO131106 NJJ131106:NJK131106 NTF131106:NTG131106 ODB131106:ODC131106 OMX131106:OMY131106 OWT131106:OWU131106 PGP131106:PGQ131106 PQL131106:PQM131106 QAH131106:QAI131106 QKD131106:QKE131106 QTZ131106:QUA131106 RDV131106:RDW131106 RNR131106:RNS131106 RXN131106:RXO131106 SHJ131106:SHK131106 SRF131106:SRG131106 TBB131106:TBC131106 TKX131106:TKY131106 TUT131106:TUU131106 UEP131106:UEQ131106 UOL131106:UOM131106 UYH131106:UYI131106 VID131106:VIE131106 VRZ131106:VSA131106 WBV131106:WBW131106 WLR131106:WLS131106 WVN131106:WVO131106 F196642:G196642 JB196642:JC196642 SX196642:SY196642 ACT196642:ACU196642 AMP196642:AMQ196642 AWL196642:AWM196642 BGH196642:BGI196642 BQD196642:BQE196642 BZZ196642:CAA196642 CJV196642:CJW196642 CTR196642:CTS196642 DDN196642:DDO196642 DNJ196642:DNK196642 DXF196642:DXG196642 EHB196642:EHC196642 EQX196642:EQY196642 FAT196642:FAU196642 FKP196642:FKQ196642 FUL196642:FUM196642 GEH196642:GEI196642 GOD196642:GOE196642 GXZ196642:GYA196642 HHV196642:HHW196642 HRR196642:HRS196642 IBN196642:IBO196642 ILJ196642:ILK196642 IVF196642:IVG196642 JFB196642:JFC196642 JOX196642:JOY196642 JYT196642:JYU196642 KIP196642:KIQ196642 KSL196642:KSM196642 LCH196642:LCI196642 LMD196642:LME196642 LVZ196642:LWA196642 MFV196642:MFW196642 MPR196642:MPS196642 MZN196642:MZO196642 NJJ196642:NJK196642 NTF196642:NTG196642 ODB196642:ODC196642 OMX196642:OMY196642 OWT196642:OWU196642 PGP196642:PGQ196642 PQL196642:PQM196642 QAH196642:QAI196642 QKD196642:QKE196642 QTZ196642:QUA196642 RDV196642:RDW196642 RNR196642:RNS196642 RXN196642:RXO196642 SHJ196642:SHK196642 SRF196642:SRG196642 TBB196642:TBC196642 TKX196642:TKY196642 TUT196642:TUU196642 UEP196642:UEQ196642 UOL196642:UOM196642 UYH196642:UYI196642 VID196642:VIE196642 VRZ196642:VSA196642 WBV196642:WBW196642 WLR196642:WLS196642 WVN196642:WVO196642 F262178:G262178 JB262178:JC262178 SX262178:SY262178 ACT262178:ACU262178 AMP262178:AMQ262178 AWL262178:AWM262178 BGH262178:BGI262178 BQD262178:BQE262178 BZZ262178:CAA262178 CJV262178:CJW262178 CTR262178:CTS262178 DDN262178:DDO262178 DNJ262178:DNK262178 DXF262178:DXG262178 EHB262178:EHC262178 EQX262178:EQY262178 FAT262178:FAU262178 FKP262178:FKQ262178 FUL262178:FUM262178 GEH262178:GEI262178 GOD262178:GOE262178 GXZ262178:GYA262178 HHV262178:HHW262178 HRR262178:HRS262178 IBN262178:IBO262178 ILJ262178:ILK262178 IVF262178:IVG262178 JFB262178:JFC262178 JOX262178:JOY262178 JYT262178:JYU262178 KIP262178:KIQ262178 KSL262178:KSM262178 LCH262178:LCI262178 LMD262178:LME262178 LVZ262178:LWA262178 MFV262178:MFW262178 MPR262178:MPS262178 MZN262178:MZO262178 NJJ262178:NJK262178 NTF262178:NTG262178 ODB262178:ODC262178 OMX262178:OMY262178 OWT262178:OWU262178 PGP262178:PGQ262178 PQL262178:PQM262178 QAH262178:QAI262178 QKD262178:QKE262178 QTZ262178:QUA262178 RDV262178:RDW262178 RNR262178:RNS262178 RXN262178:RXO262178 SHJ262178:SHK262178 SRF262178:SRG262178 TBB262178:TBC262178 TKX262178:TKY262178 TUT262178:TUU262178 UEP262178:UEQ262178 UOL262178:UOM262178 UYH262178:UYI262178 VID262178:VIE262178 VRZ262178:VSA262178 WBV262178:WBW262178 WLR262178:WLS262178 WVN262178:WVO262178 F327714:G327714 JB327714:JC327714 SX327714:SY327714 ACT327714:ACU327714 AMP327714:AMQ327714 AWL327714:AWM327714 BGH327714:BGI327714 BQD327714:BQE327714 BZZ327714:CAA327714 CJV327714:CJW327714 CTR327714:CTS327714 DDN327714:DDO327714 DNJ327714:DNK327714 DXF327714:DXG327714 EHB327714:EHC327714 EQX327714:EQY327714 FAT327714:FAU327714 FKP327714:FKQ327714 FUL327714:FUM327714 GEH327714:GEI327714 GOD327714:GOE327714 GXZ327714:GYA327714 HHV327714:HHW327714 HRR327714:HRS327714 IBN327714:IBO327714 ILJ327714:ILK327714 IVF327714:IVG327714 JFB327714:JFC327714 JOX327714:JOY327714 JYT327714:JYU327714 KIP327714:KIQ327714 KSL327714:KSM327714 LCH327714:LCI327714 LMD327714:LME327714 LVZ327714:LWA327714 MFV327714:MFW327714 MPR327714:MPS327714 MZN327714:MZO327714 NJJ327714:NJK327714 NTF327714:NTG327714 ODB327714:ODC327714 OMX327714:OMY327714 OWT327714:OWU327714 PGP327714:PGQ327714 PQL327714:PQM327714 QAH327714:QAI327714 QKD327714:QKE327714 QTZ327714:QUA327714 RDV327714:RDW327714 RNR327714:RNS327714 RXN327714:RXO327714 SHJ327714:SHK327714 SRF327714:SRG327714 TBB327714:TBC327714 TKX327714:TKY327714 TUT327714:TUU327714 UEP327714:UEQ327714 UOL327714:UOM327714 UYH327714:UYI327714 VID327714:VIE327714 VRZ327714:VSA327714 WBV327714:WBW327714 WLR327714:WLS327714 WVN327714:WVO327714 F393250:G393250 JB393250:JC393250 SX393250:SY393250 ACT393250:ACU393250 AMP393250:AMQ393250 AWL393250:AWM393250 BGH393250:BGI393250 BQD393250:BQE393250 BZZ393250:CAA393250 CJV393250:CJW393250 CTR393250:CTS393250 DDN393250:DDO393250 DNJ393250:DNK393250 DXF393250:DXG393250 EHB393250:EHC393250 EQX393250:EQY393250 FAT393250:FAU393250 FKP393250:FKQ393250 FUL393250:FUM393250 GEH393250:GEI393250 GOD393250:GOE393250 GXZ393250:GYA393250 HHV393250:HHW393250 HRR393250:HRS393250 IBN393250:IBO393250 ILJ393250:ILK393250 IVF393250:IVG393250 JFB393250:JFC393250 JOX393250:JOY393250 JYT393250:JYU393250 KIP393250:KIQ393250 KSL393250:KSM393250 LCH393250:LCI393250 LMD393250:LME393250 LVZ393250:LWA393250 MFV393250:MFW393250 MPR393250:MPS393250 MZN393250:MZO393250 NJJ393250:NJK393250 NTF393250:NTG393250 ODB393250:ODC393250 OMX393250:OMY393250 OWT393250:OWU393250 PGP393250:PGQ393250 PQL393250:PQM393250 QAH393250:QAI393250 QKD393250:QKE393250 QTZ393250:QUA393250 RDV393250:RDW393250 RNR393250:RNS393250 RXN393250:RXO393250 SHJ393250:SHK393250 SRF393250:SRG393250 TBB393250:TBC393250 TKX393250:TKY393250 TUT393250:TUU393250 UEP393250:UEQ393250 UOL393250:UOM393250 UYH393250:UYI393250 VID393250:VIE393250 VRZ393250:VSA393250 WBV393250:WBW393250 WLR393250:WLS393250 WVN393250:WVO393250 F458786:G458786 JB458786:JC458786 SX458786:SY458786 ACT458786:ACU458786 AMP458786:AMQ458786 AWL458786:AWM458786 BGH458786:BGI458786 BQD458786:BQE458786 BZZ458786:CAA458786 CJV458786:CJW458786 CTR458786:CTS458786 DDN458786:DDO458786 DNJ458786:DNK458786 DXF458786:DXG458786 EHB458786:EHC458786 EQX458786:EQY458786 FAT458786:FAU458786 FKP458786:FKQ458786 FUL458786:FUM458786 GEH458786:GEI458786 GOD458786:GOE458786 GXZ458786:GYA458786 HHV458786:HHW458786 HRR458786:HRS458786 IBN458786:IBO458786 ILJ458786:ILK458786 IVF458786:IVG458786 JFB458786:JFC458786 JOX458786:JOY458786 JYT458786:JYU458786 KIP458786:KIQ458786 KSL458786:KSM458786 LCH458786:LCI458786 LMD458786:LME458786 LVZ458786:LWA458786 MFV458786:MFW458786 MPR458786:MPS458786 MZN458786:MZO458786 NJJ458786:NJK458786 NTF458786:NTG458786 ODB458786:ODC458786 OMX458786:OMY458786 OWT458786:OWU458786 PGP458786:PGQ458786 PQL458786:PQM458786 QAH458786:QAI458786 QKD458786:QKE458786 QTZ458786:QUA458786 RDV458786:RDW458786 RNR458786:RNS458786 RXN458786:RXO458786 SHJ458786:SHK458786 SRF458786:SRG458786 TBB458786:TBC458786 TKX458786:TKY458786 TUT458786:TUU458786 UEP458786:UEQ458786 UOL458786:UOM458786 UYH458786:UYI458786 VID458786:VIE458786 VRZ458786:VSA458786 WBV458786:WBW458786 WLR458786:WLS458786 WVN458786:WVO458786 F524322:G524322 JB524322:JC524322 SX524322:SY524322 ACT524322:ACU524322 AMP524322:AMQ524322 AWL524322:AWM524322 BGH524322:BGI524322 BQD524322:BQE524322 BZZ524322:CAA524322 CJV524322:CJW524322 CTR524322:CTS524322 DDN524322:DDO524322 DNJ524322:DNK524322 DXF524322:DXG524322 EHB524322:EHC524322 EQX524322:EQY524322 FAT524322:FAU524322 FKP524322:FKQ524322 FUL524322:FUM524322 GEH524322:GEI524322 GOD524322:GOE524322 GXZ524322:GYA524322 HHV524322:HHW524322 HRR524322:HRS524322 IBN524322:IBO524322 ILJ524322:ILK524322 IVF524322:IVG524322 JFB524322:JFC524322 JOX524322:JOY524322 JYT524322:JYU524322 KIP524322:KIQ524322 KSL524322:KSM524322 LCH524322:LCI524322 LMD524322:LME524322 LVZ524322:LWA524322 MFV524322:MFW524322 MPR524322:MPS524322 MZN524322:MZO524322 NJJ524322:NJK524322 NTF524322:NTG524322 ODB524322:ODC524322 OMX524322:OMY524322 OWT524322:OWU524322 PGP524322:PGQ524322 PQL524322:PQM524322 QAH524322:QAI524322 QKD524322:QKE524322 QTZ524322:QUA524322 RDV524322:RDW524322 RNR524322:RNS524322 RXN524322:RXO524322 SHJ524322:SHK524322 SRF524322:SRG524322 TBB524322:TBC524322 TKX524322:TKY524322 TUT524322:TUU524322 UEP524322:UEQ524322 UOL524322:UOM524322 UYH524322:UYI524322 VID524322:VIE524322 VRZ524322:VSA524322 WBV524322:WBW524322 WLR524322:WLS524322 WVN524322:WVO524322 F589858:G589858 JB589858:JC589858 SX589858:SY589858 ACT589858:ACU589858 AMP589858:AMQ589858 AWL589858:AWM589858 BGH589858:BGI589858 BQD589858:BQE589858 BZZ589858:CAA589858 CJV589858:CJW589858 CTR589858:CTS589858 DDN589858:DDO589858 DNJ589858:DNK589858 DXF589858:DXG589858 EHB589858:EHC589858 EQX589858:EQY589858 FAT589858:FAU589858 FKP589858:FKQ589858 FUL589858:FUM589858 GEH589858:GEI589858 GOD589858:GOE589858 GXZ589858:GYA589858 HHV589858:HHW589858 HRR589858:HRS589858 IBN589858:IBO589858 ILJ589858:ILK589858 IVF589858:IVG589858 JFB589858:JFC589858 JOX589858:JOY589858 JYT589858:JYU589858 KIP589858:KIQ589858 KSL589858:KSM589858 LCH589858:LCI589858 LMD589858:LME589858 LVZ589858:LWA589858 MFV589858:MFW589858 MPR589858:MPS589858 MZN589858:MZO589858 NJJ589858:NJK589858 NTF589858:NTG589858 ODB589858:ODC589858 OMX589858:OMY589858 OWT589858:OWU589858 PGP589858:PGQ589858 PQL589858:PQM589858 QAH589858:QAI589858 QKD589858:QKE589858 QTZ589858:QUA589858 RDV589858:RDW589858 RNR589858:RNS589858 RXN589858:RXO589858 SHJ589858:SHK589858 SRF589858:SRG589858 TBB589858:TBC589858 TKX589858:TKY589858 TUT589858:TUU589858 UEP589858:UEQ589858 UOL589858:UOM589858 UYH589858:UYI589858 VID589858:VIE589858 VRZ589858:VSA589858 WBV589858:WBW589858 WLR589858:WLS589858 WVN589858:WVO589858 F655394:G655394 JB655394:JC655394 SX655394:SY655394 ACT655394:ACU655394 AMP655394:AMQ655394 AWL655394:AWM655394 BGH655394:BGI655394 BQD655394:BQE655394 BZZ655394:CAA655394 CJV655394:CJW655394 CTR655394:CTS655394 DDN655394:DDO655394 DNJ655394:DNK655394 DXF655394:DXG655394 EHB655394:EHC655394 EQX655394:EQY655394 FAT655394:FAU655394 FKP655394:FKQ655394 FUL655394:FUM655394 GEH655394:GEI655394 GOD655394:GOE655394 GXZ655394:GYA655394 HHV655394:HHW655394 HRR655394:HRS655394 IBN655394:IBO655394 ILJ655394:ILK655394 IVF655394:IVG655394 JFB655394:JFC655394 JOX655394:JOY655394 JYT655394:JYU655394 KIP655394:KIQ655394 KSL655394:KSM655394 LCH655394:LCI655394 LMD655394:LME655394 LVZ655394:LWA655394 MFV655394:MFW655394 MPR655394:MPS655394 MZN655394:MZO655394 NJJ655394:NJK655394 NTF655394:NTG655394 ODB655394:ODC655394 OMX655394:OMY655394 OWT655394:OWU655394 PGP655394:PGQ655394 PQL655394:PQM655394 QAH655394:QAI655394 QKD655394:QKE655394 QTZ655394:QUA655394 RDV655394:RDW655394 RNR655394:RNS655394 RXN655394:RXO655394 SHJ655394:SHK655394 SRF655394:SRG655394 TBB655394:TBC655394 TKX655394:TKY655394 TUT655394:TUU655394 UEP655394:UEQ655394 UOL655394:UOM655394 UYH655394:UYI655394 VID655394:VIE655394 VRZ655394:VSA655394 WBV655394:WBW655394 WLR655394:WLS655394 WVN655394:WVO655394 F720930:G720930 JB720930:JC720930 SX720930:SY720930 ACT720930:ACU720930 AMP720930:AMQ720930 AWL720930:AWM720930 BGH720930:BGI720930 BQD720930:BQE720930 BZZ720930:CAA720930 CJV720930:CJW720930 CTR720930:CTS720930 DDN720930:DDO720930 DNJ720930:DNK720930 DXF720930:DXG720930 EHB720930:EHC720930 EQX720930:EQY720930 FAT720930:FAU720930 FKP720930:FKQ720930 FUL720930:FUM720930 GEH720930:GEI720930 GOD720930:GOE720930 GXZ720930:GYA720930 HHV720930:HHW720930 HRR720930:HRS720930 IBN720930:IBO720930 ILJ720930:ILK720930 IVF720930:IVG720930 JFB720930:JFC720930 JOX720930:JOY720930 JYT720930:JYU720930 KIP720930:KIQ720930 KSL720930:KSM720930 LCH720930:LCI720930 LMD720930:LME720930 LVZ720930:LWA720930 MFV720930:MFW720930 MPR720930:MPS720930 MZN720930:MZO720930 NJJ720930:NJK720930 NTF720930:NTG720930 ODB720930:ODC720930 OMX720930:OMY720930 OWT720930:OWU720930 PGP720930:PGQ720930 PQL720930:PQM720930 QAH720930:QAI720930 QKD720930:QKE720930 QTZ720930:QUA720930 RDV720930:RDW720930 RNR720930:RNS720930 RXN720930:RXO720930 SHJ720930:SHK720930 SRF720930:SRG720930 TBB720930:TBC720930 TKX720930:TKY720930 TUT720930:TUU720930 UEP720930:UEQ720930 UOL720930:UOM720930 UYH720930:UYI720930 VID720930:VIE720930 VRZ720930:VSA720930 WBV720930:WBW720930 WLR720930:WLS720930 WVN720930:WVO720930 F786466:G786466 JB786466:JC786466 SX786466:SY786466 ACT786466:ACU786466 AMP786466:AMQ786466 AWL786466:AWM786466 BGH786466:BGI786466 BQD786466:BQE786466 BZZ786466:CAA786466 CJV786466:CJW786466 CTR786466:CTS786466 DDN786466:DDO786466 DNJ786466:DNK786466 DXF786466:DXG786466 EHB786466:EHC786466 EQX786466:EQY786466 FAT786466:FAU786466 FKP786466:FKQ786466 FUL786466:FUM786466 GEH786466:GEI786466 GOD786466:GOE786466 GXZ786466:GYA786466 HHV786466:HHW786466 HRR786466:HRS786466 IBN786466:IBO786466 ILJ786466:ILK786466 IVF786466:IVG786466 JFB786466:JFC786466 JOX786466:JOY786466 JYT786466:JYU786466 KIP786466:KIQ786466 KSL786466:KSM786466 LCH786466:LCI786466 LMD786466:LME786466 LVZ786466:LWA786466 MFV786466:MFW786466 MPR786466:MPS786466 MZN786466:MZO786466 NJJ786466:NJK786466 NTF786466:NTG786466 ODB786466:ODC786466 OMX786466:OMY786466 OWT786466:OWU786466 PGP786466:PGQ786466 PQL786466:PQM786466 QAH786466:QAI786466 QKD786466:QKE786466 QTZ786466:QUA786466 RDV786466:RDW786466 RNR786466:RNS786466 RXN786466:RXO786466 SHJ786466:SHK786466 SRF786466:SRG786466 TBB786466:TBC786466 TKX786466:TKY786466 TUT786466:TUU786466 UEP786466:UEQ786466 UOL786466:UOM786466 UYH786466:UYI786466 VID786466:VIE786466 VRZ786466:VSA786466 WBV786466:WBW786466 WLR786466:WLS786466 WVN786466:WVO786466 F852002:G852002 JB852002:JC852002 SX852002:SY852002 ACT852002:ACU852002 AMP852002:AMQ852002 AWL852002:AWM852002 BGH852002:BGI852002 BQD852002:BQE852002 BZZ852002:CAA852002 CJV852002:CJW852002 CTR852002:CTS852002 DDN852002:DDO852002 DNJ852002:DNK852002 DXF852002:DXG852002 EHB852002:EHC852002 EQX852002:EQY852002 FAT852002:FAU852002 FKP852002:FKQ852002 FUL852002:FUM852002 GEH852002:GEI852002 GOD852002:GOE852002 GXZ852002:GYA852002 HHV852002:HHW852002 HRR852002:HRS852002 IBN852002:IBO852002 ILJ852002:ILK852002 IVF852002:IVG852002 JFB852002:JFC852002 JOX852002:JOY852002 JYT852002:JYU852002 KIP852002:KIQ852002 KSL852002:KSM852002 LCH852002:LCI852002 LMD852002:LME852002 LVZ852002:LWA852002 MFV852002:MFW852002 MPR852002:MPS852002 MZN852002:MZO852002 NJJ852002:NJK852002 NTF852002:NTG852002 ODB852002:ODC852002 OMX852002:OMY852002 OWT852002:OWU852002 PGP852002:PGQ852002 PQL852002:PQM852002 QAH852002:QAI852002 QKD852002:QKE852002 QTZ852002:QUA852002 RDV852002:RDW852002 RNR852002:RNS852002 RXN852002:RXO852002 SHJ852002:SHK852002 SRF852002:SRG852002 TBB852002:TBC852002 TKX852002:TKY852002 TUT852002:TUU852002 UEP852002:UEQ852002 UOL852002:UOM852002 UYH852002:UYI852002 VID852002:VIE852002 VRZ852002:VSA852002 WBV852002:WBW852002 WLR852002:WLS852002 WVN852002:WVO852002 F917538:G917538 JB917538:JC917538 SX917538:SY917538 ACT917538:ACU917538 AMP917538:AMQ917538 AWL917538:AWM917538 BGH917538:BGI917538 BQD917538:BQE917538 BZZ917538:CAA917538 CJV917538:CJW917538 CTR917538:CTS917538 DDN917538:DDO917538 DNJ917538:DNK917538 DXF917538:DXG917538 EHB917538:EHC917538 EQX917538:EQY917538 FAT917538:FAU917538 FKP917538:FKQ917538 FUL917538:FUM917538 GEH917538:GEI917538 GOD917538:GOE917538 GXZ917538:GYA917538 HHV917538:HHW917538 HRR917538:HRS917538 IBN917538:IBO917538 ILJ917538:ILK917538 IVF917538:IVG917538 JFB917538:JFC917538 JOX917538:JOY917538 JYT917538:JYU917538 KIP917538:KIQ917538 KSL917538:KSM917538 LCH917538:LCI917538 LMD917538:LME917538 LVZ917538:LWA917538 MFV917538:MFW917538 MPR917538:MPS917538 MZN917538:MZO917538 NJJ917538:NJK917538 NTF917538:NTG917538 ODB917538:ODC917538 OMX917538:OMY917538 OWT917538:OWU917538 PGP917538:PGQ917538 PQL917538:PQM917538 QAH917538:QAI917538 QKD917538:QKE917538 QTZ917538:QUA917538 RDV917538:RDW917538 RNR917538:RNS917538 RXN917538:RXO917538 SHJ917538:SHK917538 SRF917538:SRG917538 TBB917538:TBC917538 TKX917538:TKY917538 TUT917538:TUU917538 UEP917538:UEQ917538 UOL917538:UOM917538 UYH917538:UYI917538 VID917538:VIE917538 VRZ917538:VSA917538 WBV917538:WBW917538 WLR917538:WLS917538 WVN917538:WVO917538 F983074:G983074 JB983074:JC983074 SX983074:SY983074 ACT983074:ACU983074 AMP983074:AMQ983074 AWL983074:AWM983074 BGH983074:BGI983074 BQD983074:BQE983074 BZZ983074:CAA983074 CJV983074:CJW983074 CTR983074:CTS983074 DDN983074:DDO983074 DNJ983074:DNK983074 DXF983074:DXG983074 EHB983074:EHC983074 EQX983074:EQY983074 FAT983074:FAU983074 FKP983074:FKQ983074 FUL983074:FUM983074 GEH983074:GEI983074 GOD983074:GOE983074 GXZ983074:GYA983074 HHV983074:HHW983074 HRR983074:HRS983074 IBN983074:IBO983074 ILJ983074:ILK983074 IVF983074:IVG983074 JFB983074:JFC983074 JOX983074:JOY983074 JYT983074:JYU983074 KIP983074:KIQ983074 KSL983074:KSM983074 LCH983074:LCI983074 LMD983074:LME983074 LVZ983074:LWA983074 MFV983074:MFW983074 MPR983074:MPS983074 MZN983074:MZO983074 NJJ983074:NJK983074 NTF983074:NTG983074 ODB983074:ODC983074 OMX983074:OMY983074 OWT983074:OWU983074 PGP983074:PGQ983074 PQL983074:PQM983074 QAH983074:QAI983074 QKD983074:QKE983074 QTZ983074:QUA983074 RDV983074:RDW983074 RNR983074:RNS983074 RXN983074:RXO983074 SHJ983074:SHK983074 SRF983074:SRG983074 TBB983074:TBC983074 TKX983074:TKY983074 TUT983074:TUU983074 UEP983074:UEQ983074 UOL983074:UOM983074 UYH983074:UYI983074 VID983074:VIE983074 VRZ983074:VSA983074 WBV983074:WBW983074 WLR983074:WLS983074 WVN983074:WVO983074 F24:G24 JB24:JC24 SX24:SY24 ACT24:ACU24 AMP24:AMQ24 AWL24:AWM24 BGH24:BGI24 BQD24:BQE24 BZZ24:CAA24 CJV24:CJW24 CTR24:CTS24 DDN24:DDO24 DNJ24:DNK24 DXF24:DXG24 EHB24:EHC24 EQX24:EQY24 FAT24:FAU24 FKP24:FKQ24 FUL24:FUM24 GEH24:GEI24 GOD24:GOE24 GXZ24:GYA24 HHV24:HHW24 HRR24:HRS24 IBN24:IBO24 ILJ24:ILK24 IVF24:IVG24 JFB24:JFC24 JOX24:JOY24 JYT24:JYU24 KIP24:KIQ24 KSL24:KSM24 LCH24:LCI24 LMD24:LME24 LVZ24:LWA24 MFV24:MFW24 MPR24:MPS24 MZN24:MZO24 NJJ24:NJK24 NTF24:NTG24 ODB24:ODC24 OMX24:OMY24 OWT24:OWU24 PGP24:PGQ24 PQL24:PQM24 QAH24:QAI24 QKD24:QKE24 QTZ24:QUA24 RDV24:RDW24 RNR24:RNS24 RXN24:RXO24 SHJ24:SHK24 SRF24:SRG24 TBB24:TBC24 TKX24:TKY24 TUT24:TUU24 UEP24:UEQ24 UOL24:UOM24 UYH24:UYI24 VID24:VIE24 VRZ24:VSA24 WBV24:WBW24 WLR24:WLS24 WVN24:WVO24 F65560:G65560 JB65560:JC65560 SX65560:SY65560 ACT65560:ACU65560 AMP65560:AMQ65560 AWL65560:AWM65560 BGH65560:BGI65560 BQD65560:BQE65560 BZZ65560:CAA65560 CJV65560:CJW65560 CTR65560:CTS65560 DDN65560:DDO65560 DNJ65560:DNK65560 DXF65560:DXG65560 EHB65560:EHC65560 EQX65560:EQY65560 FAT65560:FAU65560 FKP65560:FKQ65560 FUL65560:FUM65560 GEH65560:GEI65560 GOD65560:GOE65560 GXZ65560:GYA65560 HHV65560:HHW65560 HRR65560:HRS65560 IBN65560:IBO65560 ILJ65560:ILK65560 IVF65560:IVG65560 JFB65560:JFC65560 JOX65560:JOY65560 JYT65560:JYU65560 KIP65560:KIQ65560 KSL65560:KSM65560 LCH65560:LCI65560 LMD65560:LME65560 LVZ65560:LWA65560 MFV65560:MFW65560 MPR65560:MPS65560 MZN65560:MZO65560 NJJ65560:NJK65560 NTF65560:NTG65560 ODB65560:ODC65560 OMX65560:OMY65560 OWT65560:OWU65560 PGP65560:PGQ65560 PQL65560:PQM65560 QAH65560:QAI65560 QKD65560:QKE65560 QTZ65560:QUA65560 RDV65560:RDW65560 RNR65560:RNS65560 RXN65560:RXO65560 SHJ65560:SHK65560 SRF65560:SRG65560 TBB65560:TBC65560 TKX65560:TKY65560 TUT65560:TUU65560 UEP65560:UEQ65560 UOL65560:UOM65560 UYH65560:UYI65560 VID65560:VIE65560 VRZ65560:VSA65560 WBV65560:WBW65560 WLR65560:WLS65560 WVN65560:WVO65560 F131096:G131096 JB131096:JC131096 SX131096:SY131096 ACT131096:ACU131096 AMP131096:AMQ131096 AWL131096:AWM131096 BGH131096:BGI131096 BQD131096:BQE131096 BZZ131096:CAA131096 CJV131096:CJW131096 CTR131096:CTS131096 DDN131096:DDO131096 DNJ131096:DNK131096 DXF131096:DXG131096 EHB131096:EHC131096 EQX131096:EQY131096 FAT131096:FAU131096 FKP131096:FKQ131096 FUL131096:FUM131096 GEH131096:GEI131096 GOD131096:GOE131096 GXZ131096:GYA131096 HHV131096:HHW131096 HRR131096:HRS131096 IBN131096:IBO131096 ILJ131096:ILK131096 IVF131096:IVG131096 JFB131096:JFC131096 JOX131096:JOY131096 JYT131096:JYU131096 KIP131096:KIQ131096 KSL131096:KSM131096 LCH131096:LCI131096 LMD131096:LME131096 LVZ131096:LWA131096 MFV131096:MFW131096 MPR131096:MPS131096 MZN131096:MZO131096 NJJ131096:NJK131096 NTF131096:NTG131096 ODB131096:ODC131096 OMX131096:OMY131096 OWT131096:OWU131096 PGP131096:PGQ131096 PQL131096:PQM131096 QAH131096:QAI131096 QKD131096:QKE131096 QTZ131096:QUA131096 RDV131096:RDW131096 RNR131096:RNS131096 RXN131096:RXO131096 SHJ131096:SHK131096 SRF131096:SRG131096 TBB131096:TBC131096 TKX131096:TKY131096 TUT131096:TUU131096 UEP131096:UEQ131096 UOL131096:UOM131096 UYH131096:UYI131096 VID131096:VIE131096 VRZ131096:VSA131096 WBV131096:WBW131096 WLR131096:WLS131096 WVN131096:WVO131096 F196632:G196632 JB196632:JC196632 SX196632:SY196632 ACT196632:ACU196632 AMP196632:AMQ196632 AWL196632:AWM196632 BGH196632:BGI196632 BQD196632:BQE196632 BZZ196632:CAA196632 CJV196632:CJW196632 CTR196632:CTS196632 DDN196632:DDO196632 DNJ196632:DNK196632 DXF196632:DXG196632 EHB196632:EHC196632 EQX196632:EQY196632 FAT196632:FAU196632 FKP196632:FKQ196632 FUL196632:FUM196632 GEH196632:GEI196632 GOD196632:GOE196632 GXZ196632:GYA196632 HHV196632:HHW196632 HRR196632:HRS196632 IBN196632:IBO196632 ILJ196632:ILK196632 IVF196632:IVG196632 JFB196632:JFC196632 JOX196632:JOY196632 JYT196632:JYU196632 KIP196632:KIQ196632 KSL196632:KSM196632 LCH196632:LCI196632 LMD196632:LME196632 LVZ196632:LWA196632 MFV196632:MFW196632 MPR196632:MPS196632 MZN196632:MZO196632 NJJ196632:NJK196632 NTF196632:NTG196632 ODB196632:ODC196632 OMX196632:OMY196632 OWT196632:OWU196632 PGP196632:PGQ196632 PQL196632:PQM196632 QAH196632:QAI196632 QKD196632:QKE196632 QTZ196632:QUA196632 RDV196632:RDW196632 RNR196632:RNS196632 RXN196632:RXO196632 SHJ196632:SHK196632 SRF196632:SRG196632 TBB196632:TBC196632 TKX196632:TKY196632 TUT196632:TUU196632 UEP196632:UEQ196632 UOL196632:UOM196632 UYH196632:UYI196632 VID196632:VIE196632 VRZ196632:VSA196632 WBV196632:WBW196632 WLR196632:WLS196632 WVN196632:WVO196632 F262168:G262168 JB262168:JC262168 SX262168:SY262168 ACT262168:ACU262168 AMP262168:AMQ262168 AWL262168:AWM262168 BGH262168:BGI262168 BQD262168:BQE262168 BZZ262168:CAA262168 CJV262168:CJW262168 CTR262168:CTS262168 DDN262168:DDO262168 DNJ262168:DNK262168 DXF262168:DXG262168 EHB262168:EHC262168 EQX262168:EQY262168 FAT262168:FAU262168 FKP262168:FKQ262168 FUL262168:FUM262168 GEH262168:GEI262168 GOD262168:GOE262168 GXZ262168:GYA262168 HHV262168:HHW262168 HRR262168:HRS262168 IBN262168:IBO262168 ILJ262168:ILK262168 IVF262168:IVG262168 JFB262168:JFC262168 JOX262168:JOY262168 JYT262168:JYU262168 KIP262168:KIQ262168 KSL262168:KSM262168 LCH262168:LCI262168 LMD262168:LME262168 LVZ262168:LWA262168 MFV262168:MFW262168 MPR262168:MPS262168 MZN262168:MZO262168 NJJ262168:NJK262168 NTF262168:NTG262168 ODB262168:ODC262168 OMX262168:OMY262168 OWT262168:OWU262168 PGP262168:PGQ262168 PQL262168:PQM262168 QAH262168:QAI262168 QKD262168:QKE262168 QTZ262168:QUA262168 RDV262168:RDW262168 RNR262168:RNS262168 RXN262168:RXO262168 SHJ262168:SHK262168 SRF262168:SRG262168 TBB262168:TBC262168 TKX262168:TKY262168 TUT262168:TUU262168 UEP262168:UEQ262168 UOL262168:UOM262168 UYH262168:UYI262168 VID262168:VIE262168 VRZ262168:VSA262168 WBV262168:WBW262168 WLR262168:WLS262168 WVN262168:WVO262168 F327704:G327704 JB327704:JC327704 SX327704:SY327704 ACT327704:ACU327704 AMP327704:AMQ327704 AWL327704:AWM327704 BGH327704:BGI327704 BQD327704:BQE327704 BZZ327704:CAA327704 CJV327704:CJW327704 CTR327704:CTS327704 DDN327704:DDO327704 DNJ327704:DNK327704 DXF327704:DXG327704 EHB327704:EHC327704 EQX327704:EQY327704 FAT327704:FAU327704 FKP327704:FKQ327704 FUL327704:FUM327704 GEH327704:GEI327704 GOD327704:GOE327704 GXZ327704:GYA327704 HHV327704:HHW327704 HRR327704:HRS327704 IBN327704:IBO327704 ILJ327704:ILK327704 IVF327704:IVG327704 JFB327704:JFC327704 JOX327704:JOY327704 JYT327704:JYU327704 KIP327704:KIQ327704 KSL327704:KSM327704 LCH327704:LCI327704 LMD327704:LME327704 LVZ327704:LWA327704 MFV327704:MFW327704 MPR327704:MPS327704 MZN327704:MZO327704 NJJ327704:NJK327704 NTF327704:NTG327704 ODB327704:ODC327704 OMX327704:OMY327704 OWT327704:OWU327704 PGP327704:PGQ327704 PQL327704:PQM327704 QAH327704:QAI327704 QKD327704:QKE327704 QTZ327704:QUA327704 RDV327704:RDW327704 RNR327704:RNS327704 RXN327704:RXO327704 SHJ327704:SHK327704 SRF327704:SRG327704 TBB327704:TBC327704 TKX327704:TKY327704 TUT327704:TUU327704 UEP327704:UEQ327704 UOL327704:UOM327704 UYH327704:UYI327704 VID327704:VIE327704 VRZ327704:VSA327704 WBV327704:WBW327704 WLR327704:WLS327704 WVN327704:WVO327704 F393240:G393240 JB393240:JC393240 SX393240:SY393240 ACT393240:ACU393240 AMP393240:AMQ393240 AWL393240:AWM393240 BGH393240:BGI393240 BQD393240:BQE393240 BZZ393240:CAA393240 CJV393240:CJW393240 CTR393240:CTS393240 DDN393240:DDO393240 DNJ393240:DNK393240 DXF393240:DXG393240 EHB393240:EHC393240 EQX393240:EQY393240 FAT393240:FAU393240 FKP393240:FKQ393240 FUL393240:FUM393240 GEH393240:GEI393240 GOD393240:GOE393240 GXZ393240:GYA393240 HHV393240:HHW393240 HRR393240:HRS393240 IBN393240:IBO393240 ILJ393240:ILK393240 IVF393240:IVG393240 JFB393240:JFC393240 JOX393240:JOY393240 JYT393240:JYU393240 KIP393240:KIQ393240 KSL393240:KSM393240 LCH393240:LCI393240 LMD393240:LME393240 LVZ393240:LWA393240 MFV393240:MFW393240 MPR393240:MPS393240 MZN393240:MZO393240 NJJ393240:NJK393240 NTF393240:NTG393240 ODB393240:ODC393240 OMX393240:OMY393240 OWT393240:OWU393240 PGP393240:PGQ393240 PQL393240:PQM393240 QAH393240:QAI393240 QKD393240:QKE393240 QTZ393240:QUA393240 RDV393240:RDW393240 RNR393240:RNS393240 RXN393240:RXO393240 SHJ393240:SHK393240 SRF393240:SRG393240 TBB393240:TBC393240 TKX393240:TKY393240 TUT393240:TUU393240 UEP393240:UEQ393240 UOL393240:UOM393240 UYH393240:UYI393240 VID393240:VIE393240 VRZ393240:VSA393240 WBV393240:WBW393240 WLR393240:WLS393240 WVN393240:WVO393240 F458776:G458776 JB458776:JC458776 SX458776:SY458776 ACT458776:ACU458776 AMP458776:AMQ458776 AWL458776:AWM458776 BGH458776:BGI458776 BQD458776:BQE458776 BZZ458776:CAA458776 CJV458776:CJW458776 CTR458776:CTS458776 DDN458776:DDO458776 DNJ458776:DNK458776 DXF458776:DXG458776 EHB458776:EHC458776 EQX458776:EQY458776 FAT458776:FAU458776 FKP458776:FKQ458776 FUL458776:FUM458776 GEH458776:GEI458776 GOD458776:GOE458776 GXZ458776:GYA458776 HHV458776:HHW458776 HRR458776:HRS458776 IBN458776:IBO458776 ILJ458776:ILK458776 IVF458776:IVG458776 JFB458776:JFC458776 JOX458776:JOY458776 JYT458776:JYU458776 KIP458776:KIQ458776 KSL458776:KSM458776 LCH458776:LCI458776 LMD458776:LME458776 LVZ458776:LWA458776 MFV458776:MFW458776 MPR458776:MPS458776 MZN458776:MZO458776 NJJ458776:NJK458776 NTF458776:NTG458776 ODB458776:ODC458776 OMX458776:OMY458776 OWT458776:OWU458776 PGP458776:PGQ458776 PQL458776:PQM458776 QAH458776:QAI458776 QKD458776:QKE458776 QTZ458776:QUA458776 RDV458776:RDW458776 RNR458776:RNS458776 RXN458776:RXO458776 SHJ458776:SHK458776 SRF458776:SRG458776 TBB458776:TBC458776 TKX458776:TKY458776 TUT458776:TUU458776 UEP458776:UEQ458776 UOL458776:UOM458776 UYH458776:UYI458776 VID458776:VIE458776 VRZ458776:VSA458776 WBV458776:WBW458776 WLR458776:WLS458776 WVN458776:WVO458776 F524312:G524312 JB524312:JC524312 SX524312:SY524312 ACT524312:ACU524312 AMP524312:AMQ524312 AWL524312:AWM524312 BGH524312:BGI524312 BQD524312:BQE524312 BZZ524312:CAA524312 CJV524312:CJW524312 CTR524312:CTS524312 DDN524312:DDO524312 DNJ524312:DNK524312 DXF524312:DXG524312 EHB524312:EHC524312 EQX524312:EQY524312 FAT524312:FAU524312 FKP524312:FKQ524312 FUL524312:FUM524312 GEH524312:GEI524312 GOD524312:GOE524312 GXZ524312:GYA524312 HHV524312:HHW524312 HRR524312:HRS524312 IBN524312:IBO524312 ILJ524312:ILK524312 IVF524312:IVG524312 JFB524312:JFC524312 JOX524312:JOY524312 JYT524312:JYU524312 KIP524312:KIQ524312 KSL524312:KSM524312 LCH524312:LCI524312 LMD524312:LME524312 LVZ524312:LWA524312 MFV524312:MFW524312 MPR524312:MPS524312 MZN524312:MZO524312 NJJ524312:NJK524312 NTF524312:NTG524312 ODB524312:ODC524312 OMX524312:OMY524312 OWT524312:OWU524312 PGP524312:PGQ524312 PQL524312:PQM524312 QAH524312:QAI524312 QKD524312:QKE524312 QTZ524312:QUA524312 RDV524312:RDW524312 RNR524312:RNS524312 RXN524312:RXO524312 SHJ524312:SHK524312 SRF524312:SRG524312 TBB524312:TBC524312 TKX524312:TKY524312 TUT524312:TUU524312 UEP524312:UEQ524312 UOL524312:UOM524312 UYH524312:UYI524312 VID524312:VIE524312 VRZ524312:VSA524312 WBV524312:WBW524312 WLR524312:WLS524312 WVN524312:WVO524312 F589848:G589848 JB589848:JC589848 SX589848:SY589848 ACT589848:ACU589848 AMP589848:AMQ589848 AWL589848:AWM589848 BGH589848:BGI589848 BQD589848:BQE589848 BZZ589848:CAA589848 CJV589848:CJW589848 CTR589848:CTS589848 DDN589848:DDO589848 DNJ589848:DNK589848 DXF589848:DXG589848 EHB589848:EHC589848 EQX589848:EQY589848 FAT589848:FAU589848 FKP589848:FKQ589848 FUL589848:FUM589848 GEH589848:GEI589848 GOD589848:GOE589848 GXZ589848:GYA589848 HHV589848:HHW589848 HRR589848:HRS589848 IBN589848:IBO589848 ILJ589848:ILK589848 IVF589848:IVG589848 JFB589848:JFC589848 JOX589848:JOY589848 JYT589848:JYU589848 KIP589848:KIQ589848 KSL589848:KSM589848 LCH589848:LCI589848 LMD589848:LME589848 LVZ589848:LWA589848 MFV589848:MFW589848 MPR589848:MPS589848 MZN589848:MZO589848 NJJ589848:NJK589848 NTF589848:NTG589848 ODB589848:ODC589848 OMX589848:OMY589848 OWT589848:OWU589848 PGP589848:PGQ589848 PQL589848:PQM589848 QAH589848:QAI589848 QKD589848:QKE589848 QTZ589848:QUA589848 RDV589848:RDW589848 RNR589848:RNS589848 RXN589848:RXO589848 SHJ589848:SHK589848 SRF589848:SRG589848 TBB589848:TBC589848 TKX589848:TKY589848 TUT589848:TUU589848 UEP589848:UEQ589848 UOL589848:UOM589848 UYH589848:UYI589848 VID589848:VIE589848 VRZ589848:VSA589848 WBV589848:WBW589848 WLR589848:WLS589848 WVN589848:WVO589848 F655384:G655384 JB655384:JC655384 SX655384:SY655384 ACT655384:ACU655384 AMP655384:AMQ655384 AWL655384:AWM655384 BGH655384:BGI655384 BQD655384:BQE655384 BZZ655384:CAA655384 CJV655384:CJW655384 CTR655384:CTS655384 DDN655384:DDO655384 DNJ655384:DNK655384 DXF655384:DXG655384 EHB655384:EHC655384 EQX655384:EQY655384 FAT655384:FAU655384 FKP655384:FKQ655384 FUL655384:FUM655384 GEH655384:GEI655384 GOD655384:GOE655384 GXZ655384:GYA655384 HHV655384:HHW655384 HRR655384:HRS655384 IBN655384:IBO655384 ILJ655384:ILK655384 IVF655384:IVG655384 JFB655384:JFC655384 JOX655384:JOY655384 JYT655384:JYU655384 KIP655384:KIQ655384 KSL655384:KSM655384 LCH655384:LCI655384 LMD655384:LME655384 LVZ655384:LWA655384 MFV655384:MFW655384 MPR655384:MPS655384 MZN655384:MZO655384 NJJ655384:NJK655384 NTF655384:NTG655384 ODB655384:ODC655384 OMX655384:OMY655384 OWT655384:OWU655384 PGP655384:PGQ655384 PQL655384:PQM655384 QAH655384:QAI655384 QKD655384:QKE655384 QTZ655384:QUA655384 RDV655384:RDW655384 RNR655384:RNS655384 RXN655384:RXO655384 SHJ655384:SHK655384 SRF655384:SRG655384 TBB655384:TBC655384 TKX655384:TKY655384 TUT655384:TUU655384 UEP655384:UEQ655384 UOL655384:UOM655384 UYH655384:UYI655384 VID655384:VIE655384 VRZ655384:VSA655384 WBV655384:WBW655384 WLR655384:WLS655384 WVN655384:WVO655384 F720920:G720920 JB720920:JC720920 SX720920:SY720920 ACT720920:ACU720920 AMP720920:AMQ720920 AWL720920:AWM720920 BGH720920:BGI720920 BQD720920:BQE720920 BZZ720920:CAA720920 CJV720920:CJW720920 CTR720920:CTS720920 DDN720920:DDO720920 DNJ720920:DNK720920 DXF720920:DXG720920 EHB720920:EHC720920 EQX720920:EQY720920 FAT720920:FAU720920 FKP720920:FKQ720920 FUL720920:FUM720920 GEH720920:GEI720920 GOD720920:GOE720920 GXZ720920:GYA720920 HHV720920:HHW720920 HRR720920:HRS720920 IBN720920:IBO720920 ILJ720920:ILK720920 IVF720920:IVG720920 JFB720920:JFC720920 JOX720920:JOY720920 JYT720920:JYU720920 KIP720920:KIQ720920 KSL720920:KSM720920 LCH720920:LCI720920 LMD720920:LME720920 LVZ720920:LWA720920 MFV720920:MFW720920 MPR720920:MPS720920 MZN720920:MZO720920 NJJ720920:NJK720920 NTF720920:NTG720920 ODB720920:ODC720920 OMX720920:OMY720920 OWT720920:OWU720920 PGP720920:PGQ720920 PQL720920:PQM720920 QAH720920:QAI720920 QKD720920:QKE720920 QTZ720920:QUA720920 RDV720920:RDW720920 RNR720920:RNS720920 RXN720920:RXO720920 SHJ720920:SHK720920 SRF720920:SRG720920 TBB720920:TBC720920 TKX720920:TKY720920 TUT720920:TUU720920 UEP720920:UEQ720920 UOL720920:UOM720920 UYH720920:UYI720920 VID720920:VIE720920 VRZ720920:VSA720920 WBV720920:WBW720920 WLR720920:WLS720920 WVN720920:WVO720920 F786456:G786456 JB786456:JC786456 SX786456:SY786456 ACT786456:ACU786456 AMP786456:AMQ786456 AWL786456:AWM786456 BGH786456:BGI786456 BQD786456:BQE786456 BZZ786456:CAA786456 CJV786456:CJW786456 CTR786456:CTS786456 DDN786456:DDO786456 DNJ786456:DNK786456 DXF786456:DXG786456 EHB786456:EHC786456 EQX786456:EQY786456 FAT786456:FAU786456 FKP786456:FKQ786456 FUL786456:FUM786456 GEH786456:GEI786456 GOD786456:GOE786456 GXZ786456:GYA786456 HHV786456:HHW786456 HRR786456:HRS786456 IBN786456:IBO786456 ILJ786456:ILK786456 IVF786456:IVG786456 JFB786456:JFC786456 JOX786456:JOY786456 JYT786456:JYU786456 KIP786456:KIQ786456 KSL786456:KSM786456 LCH786456:LCI786456 LMD786456:LME786456 LVZ786456:LWA786456 MFV786456:MFW786456 MPR786456:MPS786456 MZN786456:MZO786456 NJJ786456:NJK786456 NTF786456:NTG786456 ODB786456:ODC786456 OMX786456:OMY786456 OWT786456:OWU786456 PGP786456:PGQ786456 PQL786456:PQM786456 QAH786456:QAI786456 QKD786456:QKE786456 QTZ786456:QUA786456 RDV786456:RDW786456 RNR786456:RNS786456 RXN786456:RXO786456 SHJ786456:SHK786456 SRF786456:SRG786456 TBB786456:TBC786456 TKX786456:TKY786456 TUT786456:TUU786456 UEP786456:UEQ786456 UOL786456:UOM786456 UYH786456:UYI786456 VID786456:VIE786456 VRZ786456:VSA786456 WBV786456:WBW786456 WLR786456:WLS786456 WVN786456:WVO786456 F851992:G851992 JB851992:JC851992 SX851992:SY851992 ACT851992:ACU851992 AMP851992:AMQ851992 AWL851992:AWM851992 BGH851992:BGI851992 BQD851992:BQE851992 BZZ851992:CAA851992 CJV851992:CJW851992 CTR851992:CTS851992 DDN851992:DDO851992 DNJ851992:DNK851992 DXF851992:DXG851992 EHB851992:EHC851992 EQX851992:EQY851992 FAT851992:FAU851992 FKP851992:FKQ851992 FUL851992:FUM851992 GEH851992:GEI851992 GOD851992:GOE851992 GXZ851992:GYA851992 HHV851992:HHW851992 HRR851992:HRS851992 IBN851992:IBO851992 ILJ851992:ILK851992 IVF851992:IVG851992 JFB851992:JFC851992 JOX851992:JOY851992 JYT851992:JYU851992 KIP851992:KIQ851992 KSL851992:KSM851992 LCH851992:LCI851992 LMD851992:LME851992 LVZ851992:LWA851992 MFV851992:MFW851992 MPR851992:MPS851992 MZN851992:MZO851992 NJJ851992:NJK851992 NTF851992:NTG851992 ODB851992:ODC851992 OMX851992:OMY851992 OWT851992:OWU851992 PGP851992:PGQ851992 PQL851992:PQM851992 QAH851992:QAI851992 QKD851992:QKE851992 QTZ851992:QUA851992 RDV851992:RDW851992 RNR851992:RNS851992 RXN851992:RXO851992 SHJ851992:SHK851992 SRF851992:SRG851992 TBB851992:TBC851992 TKX851992:TKY851992 TUT851992:TUU851992 UEP851992:UEQ851992 UOL851992:UOM851992 UYH851992:UYI851992 VID851992:VIE851992 VRZ851992:VSA851992 WBV851992:WBW851992 WLR851992:WLS851992 WVN851992:WVO851992 F917528:G917528 JB917528:JC917528 SX917528:SY917528 ACT917528:ACU917528 AMP917528:AMQ917528 AWL917528:AWM917528 BGH917528:BGI917528 BQD917528:BQE917528 BZZ917528:CAA917528 CJV917528:CJW917528 CTR917528:CTS917528 DDN917528:DDO917528 DNJ917528:DNK917528 DXF917528:DXG917528 EHB917528:EHC917528 EQX917528:EQY917528 FAT917528:FAU917528 FKP917528:FKQ917528 FUL917528:FUM917528 GEH917528:GEI917528 GOD917528:GOE917528 GXZ917528:GYA917528 HHV917528:HHW917528 HRR917528:HRS917528 IBN917528:IBO917528 ILJ917528:ILK917528 IVF917528:IVG917528 JFB917528:JFC917528 JOX917528:JOY917528 JYT917528:JYU917528 KIP917528:KIQ917528 KSL917528:KSM917528 LCH917528:LCI917528 LMD917528:LME917528 LVZ917528:LWA917528 MFV917528:MFW917528 MPR917528:MPS917528 MZN917528:MZO917528 NJJ917528:NJK917528 NTF917528:NTG917528 ODB917528:ODC917528 OMX917528:OMY917528 OWT917528:OWU917528 PGP917528:PGQ917528 PQL917528:PQM917528 QAH917528:QAI917528 QKD917528:QKE917528 QTZ917528:QUA917528 RDV917528:RDW917528 RNR917528:RNS917528 RXN917528:RXO917528 SHJ917528:SHK917528 SRF917528:SRG917528 TBB917528:TBC917528 TKX917528:TKY917528 TUT917528:TUU917528 UEP917528:UEQ917528 UOL917528:UOM917528 UYH917528:UYI917528 VID917528:VIE917528 VRZ917528:VSA917528 WBV917528:WBW917528 WLR917528:WLS917528 WVN917528:WVO917528 F983064:G983064 JB983064:JC983064 SX983064:SY983064 ACT983064:ACU983064 AMP983064:AMQ983064 AWL983064:AWM983064 BGH983064:BGI983064 BQD983064:BQE983064 BZZ983064:CAA983064 CJV983064:CJW983064 CTR983064:CTS983064 DDN983064:DDO983064 DNJ983064:DNK983064 DXF983064:DXG983064 EHB983064:EHC983064 EQX983064:EQY983064 FAT983064:FAU983064 FKP983064:FKQ983064 FUL983064:FUM983064 GEH983064:GEI983064 GOD983064:GOE983064 GXZ983064:GYA983064 HHV983064:HHW983064 HRR983064:HRS983064 IBN983064:IBO983064 ILJ983064:ILK983064 IVF983064:IVG983064 JFB983064:JFC983064 JOX983064:JOY983064 JYT983064:JYU983064 KIP983064:KIQ983064 KSL983064:KSM983064 LCH983064:LCI983064 LMD983064:LME983064 LVZ983064:LWA983064 MFV983064:MFW983064 MPR983064:MPS983064 MZN983064:MZO983064 NJJ983064:NJK983064 NTF983064:NTG983064 ODB983064:ODC983064 OMX983064:OMY983064 OWT983064:OWU983064 PGP983064:PGQ983064 PQL983064:PQM983064 QAH983064:QAI983064 QKD983064:QKE983064 QTZ983064:QUA983064 RDV983064:RDW983064 RNR983064:RNS983064 RXN983064:RXO983064 SHJ983064:SHK983064 SRF983064:SRG983064 TBB983064:TBC983064 TKX983064:TKY983064 TUT983064:TUU983064 UEP983064:UEQ983064 UOL983064:UOM983064 UYH983064:UYI983064 VID983064:VIE983064 VRZ983064:VSA983064 WBV983064:WBW983064 WLR983064:WLS983064 WVN983064:WVO983064 F44:G44 JB44:JC44 SX44:SY44 ACT44:ACU44 AMP44:AMQ44 AWL44:AWM44 BGH44:BGI44 BQD44:BQE44 BZZ44:CAA44 CJV44:CJW44 CTR44:CTS44 DDN44:DDO44 DNJ44:DNK44 DXF44:DXG44 EHB44:EHC44 EQX44:EQY44 FAT44:FAU44 FKP44:FKQ44 FUL44:FUM44 GEH44:GEI44 GOD44:GOE44 GXZ44:GYA44 HHV44:HHW44 HRR44:HRS44 IBN44:IBO44 ILJ44:ILK44 IVF44:IVG44 JFB44:JFC44 JOX44:JOY44 JYT44:JYU44 KIP44:KIQ44 KSL44:KSM44 LCH44:LCI44 LMD44:LME44 LVZ44:LWA44 MFV44:MFW44 MPR44:MPS44 MZN44:MZO44 NJJ44:NJK44 NTF44:NTG44 ODB44:ODC44 OMX44:OMY44 OWT44:OWU44 PGP44:PGQ44 PQL44:PQM44 QAH44:QAI44 QKD44:QKE44 QTZ44:QUA44 RDV44:RDW44 RNR44:RNS44 RXN44:RXO44 SHJ44:SHK44 SRF44:SRG44 TBB44:TBC44 TKX44:TKY44 TUT44:TUU44 UEP44:UEQ44 UOL44:UOM44 UYH44:UYI44 VID44:VIE44 VRZ44:VSA44 WBV44:WBW44 WLR44:WLS44 WVN44:WVO44 F65580:G65580 JB65580:JC65580 SX65580:SY65580 ACT65580:ACU65580 AMP65580:AMQ65580 AWL65580:AWM65580 BGH65580:BGI65580 BQD65580:BQE65580 BZZ65580:CAA65580 CJV65580:CJW65580 CTR65580:CTS65580 DDN65580:DDO65580 DNJ65580:DNK65580 DXF65580:DXG65580 EHB65580:EHC65580 EQX65580:EQY65580 FAT65580:FAU65580 FKP65580:FKQ65580 FUL65580:FUM65580 GEH65580:GEI65580 GOD65580:GOE65580 GXZ65580:GYA65580 HHV65580:HHW65580 HRR65580:HRS65580 IBN65580:IBO65580 ILJ65580:ILK65580 IVF65580:IVG65580 JFB65580:JFC65580 JOX65580:JOY65580 JYT65580:JYU65580 KIP65580:KIQ65580 KSL65580:KSM65580 LCH65580:LCI65580 LMD65580:LME65580 LVZ65580:LWA65580 MFV65580:MFW65580 MPR65580:MPS65580 MZN65580:MZO65580 NJJ65580:NJK65580 NTF65580:NTG65580 ODB65580:ODC65580 OMX65580:OMY65580 OWT65580:OWU65580 PGP65580:PGQ65580 PQL65580:PQM65580 QAH65580:QAI65580 QKD65580:QKE65580 QTZ65580:QUA65580 RDV65580:RDW65580 RNR65580:RNS65580 RXN65580:RXO65580 SHJ65580:SHK65580 SRF65580:SRG65580 TBB65580:TBC65580 TKX65580:TKY65580 TUT65580:TUU65580 UEP65580:UEQ65580 UOL65580:UOM65580 UYH65580:UYI65580 VID65580:VIE65580 VRZ65580:VSA65580 WBV65580:WBW65580 WLR65580:WLS65580 WVN65580:WVO65580 F131116:G131116 JB131116:JC131116 SX131116:SY131116 ACT131116:ACU131116 AMP131116:AMQ131116 AWL131116:AWM131116 BGH131116:BGI131116 BQD131116:BQE131116 BZZ131116:CAA131116 CJV131116:CJW131116 CTR131116:CTS131116 DDN131116:DDO131116 DNJ131116:DNK131116 DXF131116:DXG131116 EHB131116:EHC131116 EQX131116:EQY131116 FAT131116:FAU131116 FKP131116:FKQ131116 FUL131116:FUM131116 GEH131116:GEI131116 GOD131116:GOE131116 GXZ131116:GYA131116 HHV131116:HHW131116 HRR131116:HRS131116 IBN131116:IBO131116 ILJ131116:ILK131116 IVF131116:IVG131116 JFB131116:JFC131116 JOX131116:JOY131116 JYT131116:JYU131116 KIP131116:KIQ131116 KSL131116:KSM131116 LCH131116:LCI131116 LMD131116:LME131116 LVZ131116:LWA131116 MFV131116:MFW131116 MPR131116:MPS131116 MZN131116:MZO131116 NJJ131116:NJK131116 NTF131116:NTG131116 ODB131116:ODC131116 OMX131116:OMY131116 OWT131116:OWU131116 PGP131116:PGQ131116 PQL131116:PQM131116 QAH131116:QAI131116 QKD131116:QKE131116 QTZ131116:QUA131116 RDV131116:RDW131116 RNR131116:RNS131116 RXN131116:RXO131116 SHJ131116:SHK131116 SRF131116:SRG131116 TBB131116:TBC131116 TKX131116:TKY131116 TUT131116:TUU131116 UEP131116:UEQ131116 UOL131116:UOM131116 UYH131116:UYI131116 VID131116:VIE131116 VRZ131116:VSA131116 WBV131116:WBW131116 WLR131116:WLS131116 WVN131116:WVO131116 F196652:G196652 JB196652:JC196652 SX196652:SY196652 ACT196652:ACU196652 AMP196652:AMQ196652 AWL196652:AWM196652 BGH196652:BGI196652 BQD196652:BQE196652 BZZ196652:CAA196652 CJV196652:CJW196652 CTR196652:CTS196652 DDN196652:DDO196652 DNJ196652:DNK196652 DXF196652:DXG196652 EHB196652:EHC196652 EQX196652:EQY196652 FAT196652:FAU196652 FKP196652:FKQ196652 FUL196652:FUM196652 GEH196652:GEI196652 GOD196652:GOE196652 GXZ196652:GYA196652 HHV196652:HHW196652 HRR196652:HRS196652 IBN196652:IBO196652 ILJ196652:ILK196652 IVF196652:IVG196652 JFB196652:JFC196652 JOX196652:JOY196652 JYT196652:JYU196652 KIP196652:KIQ196652 KSL196652:KSM196652 LCH196652:LCI196652 LMD196652:LME196652 LVZ196652:LWA196652 MFV196652:MFW196652 MPR196652:MPS196652 MZN196652:MZO196652 NJJ196652:NJK196652 NTF196652:NTG196652 ODB196652:ODC196652 OMX196652:OMY196652 OWT196652:OWU196652 PGP196652:PGQ196652 PQL196652:PQM196652 QAH196652:QAI196652 QKD196652:QKE196652 QTZ196652:QUA196652 RDV196652:RDW196652 RNR196652:RNS196652 RXN196652:RXO196652 SHJ196652:SHK196652 SRF196652:SRG196652 TBB196652:TBC196652 TKX196652:TKY196652 TUT196652:TUU196652 UEP196652:UEQ196652 UOL196652:UOM196652 UYH196652:UYI196652 VID196652:VIE196652 VRZ196652:VSA196652 WBV196652:WBW196652 WLR196652:WLS196652 WVN196652:WVO196652 F262188:G262188 JB262188:JC262188 SX262188:SY262188 ACT262188:ACU262188 AMP262188:AMQ262188 AWL262188:AWM262188 BGH262188:BGI262188 BQD262188:BQE262188 BZZ262188:CAA262188 CJV262188:CJW262188 CTR262188:CTS262188 DDN262188:DDO262188 DNJ262188:DNK262188 DXF262188:DXG262188 EHB262188:EHC262188 EQX262188:EQY262188 FAT262188:FAU262188 FKP262188:FKQ262188 FUL262188:FUM262188 GEH262188:GEI262188 GOD262188:GOE262188 GXZ262188:GYA262188 HHV262188:HHW262188 HRR262188:HRS262188 IBN262188:IBO262188 ILJ262188:ILK262188 IVF262188:IVG262188 JFB262188:JFC262188 JOX262188:JOY262188 JYT262188:JYU262188 KIP262188:KIQ262188 KSL262188:KSM262188 LCH262188:LCI262188 LMD262188:LME262188 LVZ262188:LWA262188 MFV262188:MFW262188 MPR262188:MPS262188 MZN262188:MZO262188 NJJ262188:NJK262188 NTF262188:NTG262188 ODB262188:ODC262188 OMX262188:OMY262188 OWT262188:OWU262188 PGP262188:PGQ262188 PQL262188:PQM262188 QAH262188:QAI262188 QKD262188:QKE262188 QTZ262188:QUA262188 RDV262188:RDW262188 RNR262188:RNS262188 RXN262188:RXO262188 SHJ262188:SHK262188 SRF262188:SRG262188 TBB262188:TBC262188 TKX262188:TKY262188 TUT262188:TUU262188 UEP262188:UEQ262188 UOL262188:UOM262188 UYH262188:UYI262188 VID262188:VIE262188 VRZ262188:VSA262188 WBV262188:WBW262188 WLR262188:WLS262188 WVN262188:WVO262188 F327724:G327724 JB327724:JC327724 SX327724:SY327724 ACT327724:ACU327724 AMP327724:AMQ327724 AWL327724:AWM327724 BGH327724:BGI327724 BQD327724:BQE327724 BZZ327724:CAA327724 CJV327724:CJW327724 CTR327724:CTS327724 DDN327724:DDO327724 DNJ327724:DNK327724 DXF327724:DXG327724 EHB327724:EHC327724 EQX327724:EQY327724 FAT327724:FAU327724 FKP327724:FKQ327724 FUL327724:FUM327724 GEH327724:GEI327724 GOD327724:GOE327724 GXZ327724:GYA327724 HHV327724:HHW327724 HRR327724:HRS327724 IBN327724:IBO327724 ILJ327724:ILK327724 IVF327724:IVG327724 JFB327724:JFC327724 JOX327724:JOY327724 JYT327724:JYU327724 KIP327724:KIQ327724 KSL327724:KSM327724 LCH327724:LCI327724 LMD327724:LME327724 LVZ327724:LWA327724 MFV327724:MFW327724 MPR327724:MPS327724 MZN327724:MZO327724 NJJ327724:NJK327724 NTF327724:NTG327724 ODB327724:ODC327724 OMX327724:OMY327724 OWT327724:OWU327724 PGP327724:PGQ327724 PQL327724:PQM327724 QAH327724:QAI327724 QKD327724:QKE327724 QTZ327724:QUA327724 RDV327724:RDW327724 RNR327724:RNS327724 RXN327724:RXO327724 SHJ327724:SHK327724 SRF327724:SRG327724 TBB327724:TBC327724 TKX327724:TKY327724 TUT327724:TUU327724 UEP327724:UEQ327724 UOL327724:UOM327724 UYH327724:UYI327724 VID327724:VIE327724 VRZ327724:VSA327724 WBV327724:WBW327724 WLR327724:WLS327724 WVN327724:WVO327724 F393260:G393260 JB393260:JC393260 SX393260:SY393260 ACT393260:ACU393260 AMP393260:AMQ393260 AWL393260:AWM393260 BGH393260:BGI393260 BQD393260:BQE393260 BZZ393260:CAA393260 CJV393260:CJW393260 CTR393260:CTS393260 DDN393260:DDO393260 DNJ393260:DNK393260 DXF393260:DXG393260 EHB393260:EHC393260 EQX393260:EQY393260 FAT393260:FAU393260 FKP393260:FKQ393260 FUL393260:FUM393260 GEH393260:GEI393260 GOD393260:GOE393260 GXZ393260:GYA393260 HHV393260:HHW393260 HRR393260:HRS393260 IBN393260:IBO393260 ILJ393260:ILK393260 IVF393260:IVG393260 JFB393260:JFC393260 JOX393260:JOY393260 JYT393260:JYU393260 KIP393260:KIQ393260 KSL393260:KSM393260 LCH393260:LCI393260 LMD393260:LME393260 LVZ393260:LWA393260 MFV393260:MFW393260 MPR393260:MPS393260 MZN393260:MZO393260 NJJ393260:NJK393260 NTF393260:NTG393260 ODB393260:ODC393260 OMX393260:OMY393260 OWT393260:OWU393260 PGP393260:PGQ393260 PQL393260:PQM393260 QAH393260:QAI393260 QKD393260:QKE393260 QTZ393260:QUA393260 RDV393260:RDW393260 RNR393260:RNS393260 RXN393260:RXO393260 SHJ393260:SHK393260 SRF393260:SRG393260 TBB393260:TBC393260 TKX393260:TKY393260 TUT393260:TUU393260 UEP393260:UEQ393260 UOL393260:UOM393260 UYH393260:UYI393260 VID393260:VIE393260 VRZ393260:VSA393260 WBV393260:WBW393260 WLR393260:WLS393260 WVN393260:WVO393260 F458796:G458796 JB458796:JC458796 SX458796:SY458796 ACT458796:ACU458796 AMP458796:AMQ458796 AWL458796:AWM458796 BGH458796:BGI458796 BQD458796:BQE458796 BZZ458796:CAA458796 CJV458796:CJW458796 CTR458796:CTS458796 DDN458796:DDO458796 DNJ458796:DNK458796 DXF458796:DXG458796 EHB458796:EHC458796 EQX458796:EQY458796 FAT458796:FAU458796 FKP458796:FKQ458796 FUL458796:FUM458796 GEH458796:GEI458796 GOD458796:GOE458796 GXZ458796:GYA458796 HHV458796:HHW458796 HRR458796:HRS458796 IBN458796:IBO458796 ILJ458796:ILK458796 IVF458796:IVG458796 JFB458796:JFC458796 JOX458796:JOY458796 JYT458796:JYU458796 KIP458796:KIQ458796 KSL458796:KSM458796 LCH458796:LCI458796 LMD458796:LME458796 LVZ458796:LWA458796 MFV458796:MFW458796 MPR458796:MPS458796 MZN458796:MZO458796 NJJ458796:NJK458796 NTF458796:NTG458796 ODB458796:ODC458796 OMX458796:OMY458796 OWT458796:OWU458796 PGP458796:PGQ458796 PQL458796:PQM458796 QAH458796:QAI458796 QKD458796:QKE458796 QTZ458796:QUA458796 RDV458796:RDW458796 RNR458796:RNS458796 RXN458796:RXO458796 SHJ458796:SHK458796 SRF458796:SRG458796 TBB458796:TBC458796 TKX458796:TKY458796 TUT458796:TUU458796 UEP458796:UEQ458796 UOL458796:UOM458796 UYH458796:UYI458796 VID458796:VIE458796 VRZ458796:VSA458796 WBV458796:WBW458796 WLR458796:WLS458796 WVN458796:WVO458796 F524332:G524332 JB524332:JC524332 SX524332:SY524332 ACT524332:ACU524332 AMP524332:AMQ524332 AWL524332:AWM524332 BGH524332:BGI524332 BQD524332:BQE524332 BZZ524332:CAA524332 CJV524332:CJW524332 CTR524332:CTS524332 DDN524332:DDO524332 DNJ524332:DNK524332 DXF524332:DXG524332 EHB524332:EHC524332 EQX524332:EQY524332 FAT524332:FAU524332 FKP524332:FKQ524332 FUL524332:FUM524332 GEH524332:GEI524332 GOD524332:GOE524332 GXZ524332:GYA524332 HHV524332:HHW524332 HRR524332:HRS524332 IBN524332:IBO524332 ILJ524332:ILK524332 IVF524332:IVG524332 JFB524332:JFC524332 JOX524332:JOY524332 JYT524332:JYU524332 KIP524332:KIQ524332 KSL524332:KSM524332 LCH524332:LCI524332 LMD524332:LME524332 LVZ524332:LWA524332 MFV524332:MFW524332 MPR524332:MPS524332 MZN524332:MZO524332 NJJ524332:NJK524332 NTF524332:NTG524332 ODB524332:ODC524332 OMX524332:OMY524332 OWT524332:OWU524332 PGP524332:PGQ524332 PQL524332:PQM524332 QAH524332:QAI524332 QKD524332:QKE524332 QTZ524332:QUA524332 RDV524332:RDW524332 RNR524332:RNS524332 RXN524332:RXO524332 SHJ524332:SHK524332 SRF524332:SRG524332 TBB524332:TBC524332 TKX524332:TKY524332 TUT524332:TUU524332 UEP524332:UEQ524332 UOL524332:UOM524332 UYH524332:UYI524332 VID524332:VIE524332 VRZ524332:VSA524332 WBV524332:WBW524332 WLR524332:WLS524332 WVN524332:WVO524332 F589868:G589868 JB589868:JC589868 SX589868:SY589868 ACT589868:ACU589868 AMP589868:AMQ589868 AWL589868:AWM589868 BGH589868:BGI589868 BQD589868:BQE589868 BZZ589868:CAA589868 CJV589868:CJW589868 CTR589868:CTS589868 DDN589868:DDO589868 DNJ589868:DNK589868 DXF589868:DXG589868 EHB589868:EHC589868 EQX589868:EQY589868 FAT589868:FAU589868 FKP589868:FKQ589868 FUL589868:FUM589868 GEH589868:GEI589868 GOD589868:GOE589868 GXZ589868:GYA589868 HHV589868:HHW589868 HRR589868:HRS589868 IBN589868:IBO589868 ILJ589868:ILK589868 IVF589868:IVG589868 JFB589868:JFC589868 JOX589868:JOY589868 JYT589868:JYU589868 KIP589868:KIQ589868 KSL589868:KSM589868 LCH589868:LCI589868 LMD589868:LME589868 LVZ589868:LWA589868 MFV589868:MFW589868 MPR589868:MPS589868 MZN589868:MZO589868 NJJ589868:NJK589868 NTF589868:NTG589868 ODB589868:ODC589868 OMX589868:OMY589868 OWT589868:OWU589868 PGP589868:PGQ589868 PQL589868:PQM589868 QAH589868:QAI589868 QKD589868:QKE589868 QTZ589868:QUA589868 RDV589868:RDW589868 RNR589868:RNS589868 RXN589868:RXO589868 SHJ589868:SHK589868 SRF589868:SRG589868 TBB589868:TBC589868 TKX589868:TKY589868 TUT589868:TUU589868 UEP589868:UEQ589868 UOL589868:UOM589868 UYH589868:UYI589868 VID589868:VIE589868 VRZ589868:VSA589868 WBV589868:WBW589868 WLR589868:WLS589868 WVN589868:WVO589868 F655404:G655404 JB655404:JC655404 SX655404:SY655404 ACT655404:ACU655404 AMP655404:AMQ655404 AWL655404:AWM655404 BGH655404:BGI655404 BQD655404:BQE655404 BZZ655404:CAA655404 CJV655404:CJW655404 CTR655404:CTS655404 DDN655404:DDO655404 DNJ655404:DNK655404 DXF655404:DXG655404 EHB655404:EHC655404 EQX655404:EQY655404 FAT655404:FAU655404 FKP655404:FKQ655404 FUL655404:FUM655404 GEH655404:GEI655404 GOD655404:GOE655404 GXZ655404:GYA655404 HHV655404:HHW655404 HRR655404:HRS655404 IBN655404:IBO655404 ILJ655404:ILK655404 IVF655404:IVG655404 JFB655404:JFC655404 JOX655404:JOY655404 JYT655404:JYU655404 KIP655404:KIQ655404 KSL655404:KSM655404 LCH655404:LCI655404 LMD655404:LME655404 LVZ655404:LWA655404 MFV655404:MFW655404 MPR655404:MPS655404 MZN655404:MZO655404 NJJ655404:NJK655404 NTF655404:NTG655404 ODB655404:ODC655404 OMX655404:OMY655404 OWT655404:OWU655404 PGP655404:PGQ655404 PQL655404:PQM655404 QAH655404:QAI655404 QKD655404:QKE655404 QTZ655404:QUA655404 RDV655404:RDW655404 RNR655404:RNS655404 RXN655404:RXO655404 SHJ655404:SHK655404 SRF655404:SRG655404 TBB655404:TBC655404 TKX655404:TKY655404 TUT655404:TUU655404 UEP655404:UEQ655404 UOL655404:UOM655404 UYH655404:UYI655404 VID655404:VIE655404 VRZ655404:VSA655404 WBV655404:WBW655404 WLR655404:WLS655404 WVN655404:WVO655404 F720940:G720940 JB720940:JC720940 SX720940:SY720940 ACT720940:ACU720940 AMP720940:AMQ720940 AWL720940:AWM720940 BGH720940:BGI720940 BQD720940:BQE720940 BZZ720940:CAA720940 CJV720940:CJW720940 CTR720940:CTS720940 DDN720940:DDO720940 DNJ720940:DNK720940 DXF720940:DXG720940 EHB720940:EHC720940 EQX720940:EQY720940 FAT720940:FAU720940 FKP720940:FKQ720940 FUL720940:FUM720940 GEH720940:GEI720940 GOD720940:GOE720940 GXZ720940:GYA720940 HHV720940:HHW720940 HRR720940:HRS720940 IBN720940:IBO720940 ILJ720940:ILK720940 IVF720940:IVG720940 JFB720940:JFC720940 JOX720940:JOY720940 JYT720940:JYU720940 KIP720940:KIQ720940 KSL720940:KSM720940 LCH720940:LCI720940 LMD720940:LME720940 LVZ720940:LWA720940 MFV720940:MFW720940 MPR720940:MPS720940 MZN720940:MZO720940 NJJ720940:NJK720940 NTF720940:NTG720940 ODB720940:ODC720940 OMX720940:OMY720940 OWT720940:OWU720940 PGP720940:PGQ720940 PQL720940:PQM720940 QAH720940:QAI720940 QKD720940:QKE720940 QTZ720940:QUA720940 RDV720940:RDW720940 RNR720940:RNS720940 RXN720940:RXO720940 SHJ720940:SHK720940 SRF720940:SRG720940 TBB720940:TBC720940 TKX720940:TKY720940 TUT720940:TUU720940 UEP720940:UEQ720940 UOL720940:UOM720940 UYH720940:UYI720940 VID720940:VIE720940 VRZ720940:VSA720940 WBV720940:WBW720940 WLR720940:WLS720940 WVN720940:WVO720940 F786476:G786476 JB786476:JC786476 SX786476:SY786476 ACT786476:ACU786476 AMP786476:AMQ786476 AWL786476:AWM786476 BGH786476:BGI786476 BQD786476:BQE786476 BZZ786476:CAA786476 CJV786476:CJW786476 CTR786476:CTS786476 DDN786476:DDO786476 DNJ786476:DNK786476 DXF786476:DXG786476 EHB786476:EHC786476 EQX786476:EQY786476 FAT786476:FAU786476 FKP786476:FKQ786476 FUL786476:FUM786476 GEH786476:GEI786476 GOD786476:GOE786476 GXZ786476:GYA786476 HHV786476:HHW786476 HRR786476:HRS786476 IBN786476:IBO786476 ILJ786476:ILK786476 IVF786476:IVG786476 JFB786476:JFC786476 JOX786476:JOY786476 JYT786476:JYU786476 KIP786476:KIQ786476 KSL786476:KSM786476 LCH786476:LCI786476 LMD786476:LME786476 LVZ786476:LWA786476 MFV786476:MFW786476 MPR786476:MPS786476 MZN786476:MZO786476 NJJ786476:NJK786476 NTF786476:NTG786476 ODB786476:ODC786476 OMX786476:OMY786476 OWT786476:OWU786476 PGP786476:PGQ786476 PQL786476:PQM786476 QAH786476:QAI786476 QKD786476:QKE786476 QTZ786476:QUA786476 RDV786476:RDW786476 RNR786476:RNS786476 RXN786476:RXO786476 SHJ786476:SHK786476 SRF786476:SRG786476 TBB786476:TBC786476 TKX786476:TKY786476 TUT786476:TUU786476 UEP786476:UEQ786476 UOL786476:UOM786476 UYH786476:UYI786476 VID786476:VIE786476 VRZ786476:VSA786476 WBV786476:WBW786476 WLR786476:WLS786476 WVN786476:WVO786476 F852012:G852012 JB852012:JC852012 SX852012:SY852012 ACT852012:ACU852012 AMP852012:AMQ852012 AWL852012:AWM852012 BGH852012:BGI852012 BQD852012:BQE852012 BZZ852012:CAA852012 CJV852012:CJW852012 CTR852012:CTS852012 DDN852012:DDO852012 DNJ852012:DNK852012 DXF852012:DXG852012 EHB852012:EHC852012 EQX852012:EQY852012 FAT852012:FAU852012 FKP852012:FKQ852012 FUL852012:FUM852012 GEH852012:GEI852012 GOD852012:GOE852012 GXZ852012:GYA852012 HHV852012:HHW852012 HRR852012:HRS852012 IBN852012:IBO852012 ILJ852012:ILK852012 IVF852012:IVG852012 JFB852012:JFC852012 JOX852012:JOY852012 JYT852012:JYU852012 KIP852012:KIQ852012 KSL852012:KSM852012 LCH852012:LCI852012 LMD852012:LME852012 LVZ852012:LWA852012 MFV852012:MFW852012 MPR852012:MPS852012 MZN852012:MZO852012 NJJ852012:NJK852012 NTF852012:NTG852012 ODB852012:ODC852012 OMX852012:OMY852012 OWT852012:OWU852012 PGP852012:PGQ852012 PQL852012:PQM852012 QAH852012:QAI852012 QKD852012:QKE852012 QTZ852012:QUA852012 RDV852012:RDW852012 RNR852012:RNS852012 RXN852012:RXO852012 SHJ852012:SHK852012 SRF852012:SRG852012 TBB852012:TBC852012 TKX852012:TKY852012 TUT852012:TUU852012 UEP852012:UEQ852012 UOL852012:UOM852012 UYH852012:UYI852012 VID852012:VIE852012 VRZ852012:VSA852012 WBV852012:WBW852012 WLR852012:WLS852012 WVN852012:WVO852012 F917548:G917548 JB917548:JC917548 SX917548:SY917548 ACT917548:ACU917548 AMP917548:AMQ917548 AWL917548:AWM917548 BGH917548:BGI917548 BQD917548:BQE917548 BZZ917548:CAA917548 CJV917548:CJW917548 CTR917548:CTS917548 DDN917548:DDO917548 DNJ917548:DNK917548 DXF917548:DXG917548 EHB917548:EHC917548 EQX917548:EQY917548 FAT917548:FAU917548 FKP917548:FKQ917548 FUL917548:FUM917548 GEH917548:GEI917548 GOD917548:GOE917548 GXZ917548:GYA917548 HHV917548:HHW917548 HRR917548:HRS917548 IBN917548:IBO917548 ILJ917548:ILK917548 IVF917548:IVG917548 JFB917548:JFC917548 JOX917548:JOY917548 JYT917548:JYU917548 KIP917548:KIQ917548 KSL917548:KSM917548 LCH917548:LCI917548 LMD917548:LME917548 LVZ917548:LWA917548 MFV917548:MFW917548 MPR917548:MPS917548 MZN917548:MZO917548 NJJ917548:NJK917548 NTF917548:NTG917548 ODB917548:ODC917548 OMX917548:OMY917548 OWT917548:OWU917548 PGP917548:PGQ917548 PQL917548:PQM917548 QAH917548:QAI917548 QKD917548:QKE917548 QTZ917548:QUA917548 RDV917548:RDW917548 RNR917548:RNS917548 RXN917548:RXO917548 SHJ917548:SHK917548 SRF917548:SRG917548 TBB917548:TBC917548 TKX917548:TKY917548 TUT917548:TUU917548 UEP917548:UEQ917548 UOL917548:UOM917548 UYH917548:UYI917548 VID917548:VIE917548 VRZ917548:VSA917548 WBV917548:WBW917548 WLR917548:WLS917548 WVN917548:WVO917548 F983084:G983084 JB983084:JC983084 SX983084:SY983084 ACT983084:ACU983084 AMP983084:AMQ983084 AWL983084:AWM983084 BGH983084:BGI983084 BQD983084:BQE983084 BZZ983084:CAA983084 CJV983084:CJW983084 CTR983084:CTS983084 DDN983084:DDO983084 DNJ983084:DNK983084 DXF983084:DXG983084 EHB983084:EHC983084 EQX983084:EQY983084 FAT983084:FAU983084 FKP983084:FKQ983084 FUL983084:FUM983084 GEH983084:GEI983084 GOD983084:GOE983084 GXZ983084:GYA983084 HHV983084:HHW983084 HRR983084:HRS983084 IBN983084:IBO983084 ILJ983084:ILK983084 IVF983084:IVG983084 JFB983084:JFC983084 JOX983084:JOY983084 JYT983084:JYU983084 KIP983084:KIQ983084 KSL983084:KSM983084 LCH983084:LCI983084 LMD983084:LME983084 LVZ983084:LWA983084 MFV983084:MFW983084 MPR983084:MPS983084 MZN983084:MZO983084 NJJ983084:NJK983084 NTF983084:NTG983084 ODB983084:ODC983084 OMX983084:OMY983084 OWT983084:OWU983084 PGP983084:PGQ983084 PQL983084:PQM983084 QAH983084:QAI983084 QKD983084:QKE983084 QTZ983084:QUA983084 RDV983084:RDW983084 RNR983084:RNS983084 RXN983084:RXO983084 SHJ983084:SHK983084 SRF983084:SRG983084 TBB983084:TBC983084 TKX983084:TKY983084 TUT983084:TUU983084 UEP983084:UEQ983084 UOL983084:UOM983084 UYH983084:UYI983084 VID983084:VIE983084 VRZ983084:VSA983084 WBV983084:WBW983084 WLR983084:WLS983084 WVN983084:WVO983084 G71 JC71 SY71 ACU71 AMQ71 AWM71 BGI71 BQE71 CAA71 CJW71 CTS71 DDO71 DNK71 DXG71 EHC71 EQY71 FAU71 FKQ71 FUM71 GEI71 GOE71 GYA71 HHW71 HRS71 IBO71 ILK71 IVG71 JFC71 JOY71 JYU71 KIQ71 KSM71 LCI71 LME71 LWA71 MFW71 MPS71 MZO71 NJK71 NTG71 ODC71 OMY71 OWU71 PGQ71 PQM71 QAI71 QKE71 QUA71 RDW71 RNS71 RXO71 SHK71 SRG71 TBC71 TKY71 TUU71 UEQ71 UOM71 UYI71 VIE71 VSA71 WBW71 WLS71 WVO71 G65607 JC65607 SY65607 ACU65607 AMQ65607 AWM65607 BGI65607 BQE65607 CAA65607 CJW65607 CTS65607 DDO65607 DNK65607 DXG65607 EHC65607 EQY65607 FAU65607 FKQ65607 FUM65607 GEI65607 GOE65607 GYA65607 HHW65607 HRS65607 IBO65607 ILK65607 IVG65607 JFC65607 JOY65607 JYU65607 KIQ65607 KSM65607 LCI65607 LME65607 LWA65607 MFW65607 MPS65607 MZO65607 NJK65607 NTG65607 ODC65607 OMY65607 OWU65607 PGQ65607 PQM65607 QAI65607 QKE65607 QUA65607 RDW65607 RNS65607 RXO65607 SHK65607 SRG65607 TBC65607 TKY65607 TUU65607 UEQ65607 UOM65607 UYI65607 VIE65607 VSA65607 WBW65607 WLS65607 WVO65607 G131143 JC131143 SY131143 ACU131143 AMQ131143 AWM131143 BGI131143 BQE131143 CAA131143 CJW131143 CTS131143 DDO131143 DNK131143 DXG131143 EHC131143 EQY131143 FAU131143 FKQ131143 FUM131143 GEI131143 GOE131143 GYA131143 HHW131143 HRS131143 IBO131143 ILK131143 IVG131143 JFC131143 JOY131143 JYU131143 KIQ131143 KSM131143 LCI131143 LME131143 LWA131143 MFW131143 MPS131143 MZO131143 NJK131143 NTG131143 ODC131143 OMY131143 OWU131143 PGQ131143 PQM131143 QAI131143 QKE131143 QUA131143 RDW131143 RNS131143 RXO131143 SHK131143 SRG131143 TBC131143 TKY131143 TUU131143 UEQ131143 UOM131143 UYI131143 VIE131143 VSA131143 WBW131143 WLS131143 WVO131143 G196679 JC196679 SY196679 ACU196679 AMQ196679 AWM196679 BGI196679 BQE196679 CAA196679 CJW196679 CTS196679 DDO196679 DNK196679 DXG196679 EHC196679 EQY196679 FAU196679 FKQ196679 FUM196679 GEI196679 GOE196679 GYA196679 HHW196679 HRS196679 IBO196679 ILK196679 IVG196679 JFC196679 JOY196679 JYU196679 KIQ196679 KSM196679 LCI196679 LME196679 LWA196679 MFW196679 MPS196679 MZO196679 NJK196679 NTG196679 ODC196679 OMY196679 OWU196679 PGQ196679 PQM196679 QAI196679 QKE196679 QUA196679 RDW196679 RNS196679 RXO196679 SHK196679 SRG196679 TBC196679 TKY196679 TUU196679 UEQ196679 UOM196679 UYI196679 VIE196679 VSA196679 WBW196679 WLS196679 WVO196679 G262215 JC262215 SY262215 ACU262215 AMQ262215 AWM262215 BGI262215 BQE262215 CAA262215 CJW262215 CTS262215 DDO262215 DNK262215 DXG262215 EHC262215 EQY262215 FAU262215 FKQ262215 FUM262215 GEI262215 GOE262215 GYA262215 HHW262215 HRS262215 IBO262215 ILK262215 IVG262215 JFC262215 JOY262215 JYU262215 KIQ262215 KSM262215 LCI262215 LME262215 LWA262215 MFW262215 MPS262215 MZO262215 NJK262215 NTG262215 ODC262215 OMY262215 OWU262215 PGQ262215 PQM262215 QAI262215 QKE262215 QUA262215 RDW262215 RNS262215 RXO262215 SHK262215 SRG262215 TBC262215 TKY262215 TUU262215 UEQ262215 UOM262215 UYI262215 VIE262215 VSA262215 WBW262215 WLS262215 WVO262215 G327751 JC327751 SY327751 ACU327751 AMQ327751 AWM327751 BGI327751 BQE327751 CAA327751 CJW327751 CTS327751 DDO327751 DNK327751 DXG327751 EHC327751 EQY327751 FAU327751 FKQ327751 FUM327751 GEI327751 GOE327751 GYA327751 HHW327751 HRS327751 IBO327751 ILK327751 IVG327751 JFC327751 JOY327751 JYU327751 KIQ327751 KSM327751 LCI327751 LME327751 LWA327751 MFW327751 MPS327751 MZO327751 NJK327751 NTG327751 ODC327751 OMY327751 OWU327751 PGQ327751 PQM327751 QAI327751 QKE327751 QUA327751 RDW327751 RNS327751 RXO327751 SHK327751 SRG327751 TBC327751 TKY327751 TUU327751 UEQ327751 UOM327751 UYI327751 VIE327751 VSA327751 WBW327751 WLS327751 WVO327751 G393287 JC393287 SY393287 ACU393287 AMQ393287 AWM393287 BGI393287 BQE393287 CAA393287 CJW393287 CTS393287 DDO393287 DNK393287 DXG393287 EHC393287 EQY393287 FAU393287 FKQ393287 FUM393287 GEI393287 GOE393287 GYA393287 HHW393287 HRS393287 IBO393287 ILK393287 IVG393287 JFC393287 JOY393287 JYU393287 KIQ393287 KSM393287 LCI393287 LME393287 LWA393287 MFW393287 MPS393287 MZO393287 NJK393287 NTG393287 ODC393287 OMY393287 OWU393287 PGQ393287 PQM393287 QAI393287 QKE393287 QUA393287 RDW393287 RNS393287 RXO393287 SHK393287 SRG393287 TBC393287 TKY393287 TUU393287 UEQ393287 UOM393287 UYI393287 VIE393287 VSA393287 WBW393287 WLS393287 WVO393287 G458823 JC458823 SY458823 ACU458823 AMQ458823 AWM458823 BGI458823 BQE458823 CAA458823 CJW458823 CTS458823 DDO458823 DNK458823 DXG458823 EHC458823 EQY458823 FAU458823 FKQ458823 FUM458823 GEI458823 GOE458823 GYA458823 HHW458823 HRS458823 IBO458823 ILK458823 IVG458823 JFC458823 JOY458823 JYU458823 KIQ458823 KSM458823 LCI458823 LME458823 LWA458823 MFW458823 MPS458823 MZO458823 NJK458823 NTG458823 ODC458823 OMY458823 OWU458823 PGQ458823 PQM458823 QAI458823 QKE458823 QUA458823 RDW458823 RNS458823 RXO458823 SHK458823 SRG458823 TBC458823 TKY458823 TUU458823 UEQ458823 UOM458823 UYI458823 VIE458823 VSA458823 WBW458823 WLS458823 WVO458823 G524359 JC524359 SY524359 ACU524359 AMQ524359 AWM524359 BGI524359 BQE524359 CAA524359 CJW524359 CTS524359 DDO524359 DNK524359 DXG524359 EHC524359 EQY524359 FAU524359 FKQ524359 FUM524359 GEI524359 GOE524359 GYA524359 HHW524359 HRS524359 IBO524359 ILK524359 IVG524359 JFC524359 JOY524359 JYU524359 KIQ524359 KSM524359 LCI524359 LME524359 LWA524359 MFW524359 MPS524359 MZO524359 NJK524359 NTG524359 ODC524359 OMY524359 OWU524359 PGQ524359 PQM524359 QAI524359 QKE524359 QUA524359 RDW524359 RNS524359 RXO524359 SHK524359 SRG524359 TBC524359 TKY524359 TUU524359 UEQ524359 UOM524359 UYI524359 VIE524359 VSA524359 WBW524359 WLS524359 WVO524359 G589895 JC589895 SY589895 ACU589895 AMQ589895 AWM589895 BGI589895 BQE589895 CAA589895 CJW589895 CTS589895 DDO589895 DNK589895 DXG589895 EHC589895 EQY589895 FAU589895 FKQ589895 FUM589895 GEI589895 GOE589895 GYA589895 HHW589895 HRS589895 IBO589895 ILK589895 IVG589895 JFC589895 JOY589895 JYU589895 KIQ589895 KSM589895 LCI589895 LME589895 LWA589895 MFW589895 MPS589895 MZO589895 NJK589895 NTG589895 ODC589895 OMY589895 OWU589895 PGQ589895 PQM589895 QAI589895 QKE589895 QUA589895 RDW589895 RNS589895 RXO589895 SHK589895 SRG589895 TBC589895 TKY589895 TUU589895 UEQ589895 UOM589895 UYI589895 VIE589895 VSA589895 WBW589895 WLS589895 WVO589895 G655431 JC655431 SY655431 ACU655431 AMQ655431 AWM655431 BGI655431 BQE655431 CAA655431 CJW655431 CTS655431 DDO655431 DNK655431 DXG655431 EHC655431 EQY655431 FAU655431 FKQ655431 FUM655431 GEI655431 GOE655431 GYA655431 HHW655431 HRS655431 IBO655431 ILK655431 IVG655431 JFC655431 JOY655431 JYU655431 KIQ655431 KSM655431 LCI655431 LME655431 LWA655431 MFW655431 MPS655431 MZO655431 NJK655431 NTG655431 ODC655431 OMY655431 OWU655431 PGQ655431 PQM655431 QAI655431 QKE655431 QUA655431 RDW655431 RNS655431 RXO655431 SHK655431 SRG655431 TBC655431 TKY655431 TUU655431 UEQ655431 UOM655431 UYI655431 VIE655431 VSA655431 WBW655431 WLS655431 WVO655431 G720967 JC720967 SY720967 ACU720967 AMQ720967 AWM720967 BGI720967 BQE720967 CAA720967 CJW720967 CTS720967 DDO720967 DNK720967 DXG720967 EHC720967 EQY720967 FAU720967 FKQ720967 FUM720967 GEI720967 GOE720967 GYA720967 HHW720967 HRS720967 IBO720967 ILK720967 IVG720967 JFC720967 JOY720967 JYU720967 KIQ720967 KSM720967 LCI720967 LME720967 LWA720967 MFW720967 MPS720967 MZO720967 NJK720967 NTG720967 ODC720967 OMY720967 OWU720967 PGQ720967 PQM720967 QAI720967 QKE720967 QUA720967 RDW720967 RNS720967 RXO720967 SHK720967 SRG720967 TBC720967 TKY720967 TUU720967 UEQ720967 UOM720967 UYI720967 VIE720967 VSA720967 WBW720967 WLS720967 WVO720967 G786503 JC786503 SY786503 ACU786503 AMQ786503 AWM786503 BGI786503 BQE786503 CAA786503 CJW786503 CTS786503 DDO786503 DNK786503 DXG786503 EHC786503 EQY786503 FAU786503 FKQ786503 FUM786503 GEI786503 GOE786503 GYA786503 HHW786503 HRS786503 IBO786503 ILK786503 IVG786503 JFC786503 JOY786503 JYU786503 KIQ786503 KSM786503 LCI786503 LME786503 LWA786503 MFW786503 MPS786503 MZO786503 NJK786503 NTG786503 ODC786503 OMY786503 OWU786503 PGQ786503 PQM786503 QAI786503 QKE786503 QUA786503 RDW786503 RNS786503 RXO786503 SHK786503 SRG786503 TBC786503 TKY786503 TUU786503 UEQ786503 UOM786503 UYI786503 VIE786503 VSA786503 WBW786503 WLS786503 WVO786503 G852039 JC852039 SY852039 ACU852039 AMQ852039 AWM852039 BGI852039 BQE852039 CAA852039 CJW852039 CTS852039 DDO852039 DNK852039 DXG852039 EHC852039 EQY852039 FAU852039 FKQ852039 FUM852039 GEI852039 GOE852039 GYA852039 HHW852039 HRS852039 IBO852039 ILK852039 IVG852039 JFC852039 JOY852039 JYU852039 KIQ852039 KSM852039 LCI852039 LME852039 LWA852039 MFW852039 MPS852039 MZO852039 NJK852039 NTG852039 ODC852039 OMY852039 OWU852039 PGQ852039 PQM852039 QAI852039 QKE852039 QUA852039 RDW852039 RNS852039 RXO852039 SHK852039 SRG852039 TBC852039 TKY852039 TUU852039 UEQ852039 UOM852039 UYI852039 VIE852039 VSA852039 WBW852039 WLS852039 WVO852039 G917575 JC917575 SY917575 ACU917575 AMQ917575 AWM917575 BGI917575 BQE917575 CAA917575 CJW917575 CTS917575 DDO917575 DNK917575 DXG917575 EHC917575 EQY917575 FAU917575 FKQ917575 FUM917575 GEI917575 GOE917575 GYA917575 HHW917575 HRS917575 IBO917575 ILK917575 IVG917575 JFC917575 JOY917575 JYU917575 KIQ917575 KSM917575 LCI917575 LME917575 LWA917575 MFW917575 MPS917575 MZO917575 NJK917575 NTG917575 ODC917575 OMY917575 OWU917575 PGQ917575 PQM917575 QAI917575 QKE917575 QUA917575 RDW917575 RNS917575 RXO917575 SHK917575 SRG917575 TBC917575 TKY917575 TUU917575 UEQ917575 UOM917575 UYI917575 VIE917575 VSA917575 WBW917575 WLS917575 WVO917575 G983111 JC983111 SY983111 ACU983111 AMQ983111 AWM983111 BGI983111 BQE983111 CAA983111 CJW983111 CTS983111 DDO983111 DNK983111 DXG983111 EHC983111 EQY983111 FAU983111 FKQ983111 FUM983111 GEI983111 GOE983111 GYA983111 HHW983111 HRS983111 IBO983111 ILK983111 IVG983111 JFC983111 JOY983111 JYU983111 KIQ983111 KSM983111 LCI983111 LME983111 LWA983111 MFW983111 MPS983111 MZO983111 NJK983111 NTG983111 ODC983111 OMY983111 OWU983111 PGQ983111 PQM983111 QAI983111 QKE983111 QUA983111 RDW983111 RNS983111 RXO983111 SHK983111 SRG983111 TBC983111 TKY983111 TUU983111 UEQ983111 UOM983111 UYI983111 VIE983111 VSA983111 WBW983111 WLS983111 WVO983111 F54:G54 JB54:JC54 SX54:SY54 ACT54:ACU54 AMP54:AMQ54 AWL54:AWM54 BGH54:BGI54 BQD54:BQE54 BZZ54:CAA54 CJV54:CJW54 CTR54:CTS54 DDN54:DDO54 DNJ54:DNK54 DXF54:DXG54 EHB54:EHC54 EQX54:EQY54 FAT54:FAU54 FKP54:FKQ54 FUL54:FUM54 GEH54:GEI54 GOD54:GOE54 GXZ54:GYA54 HHV54:HHW54 HRR54:HRS54 IBN54:IBO54 ILJ54:ILK54 IVF54:IVG54 JFB54:JFC54 JOX54:JOY54 JYT54:JYU54 KIP54:KIQ54 KSL54:KSM54 LCH54:LCI54 LMD54:LME54 LVZ54:LWA54 MFV54:MFW54 MPR54:MPS54 MZN54:MZO54 NJJ54:NJK54 NTF54:NTG54 ODB54:ODC54 OMX54:OMY54 OWT54:OWU54 PGP54:PGQ54 PQL54:PQM54 QAH54:QAI54 QKD54:QKE54 QTZ54:QUA54 RDV54:RDW54 RNR54:RNS54 RXN54:RXO54 SHJ54:SHK54 SRF54:SRG54 TBB54:TBC54 TKX54:TKY54 TUT54:TUU54 UEP54:UEQ54 UOL54:UOM54 UYH54:UYI54 VID54:VIE54 VRZ54:VSA54 WBV54:WBW54 WLR54:WLS54 WVN54:WVO54 F65590:G65590 JB65590:JC65590 SX65590:SY65590 ACT65590:ACU65590 AMP65590:AMQ65590 AWL65590:AWM65590 BGH65590:BGI65590 BQD65590:BQE65590 BZZ65590:CAA65590 CJV65590:CJW65590 CTR65590:CTS65590 DDN65590:DDO65590 DNJ65590:DNK65590 DXF65590:DXG65590 EHB65590:EHC65590 EQX65590:EQY65590 FAT65590:FAU65590 FKP65590:FKQ65590 FUL65590:FUM65590 GEH65590:GEI65590 GOD65590:GOE65590 GXZ65590:GYA65590 HHV65590:HHW65590 HRR65590:HRS65590 IBN65590:IBO65590 ILJ65590:ILK65590 IVF65590:IVG65590 JFB65590:JFC65590 JOX65590:JOY65590 JYT65590:JYU65590 KIP65590:KIQ65590 KSL65590:KSM65590 LCH65590:LCI65590 LMD65590:LME65590 LVZ65590:LWA65590 MFV65590:MFW65590 MPR65590:MPS65590 MZN65590:MZO65590 NJJ65590:NJK65590 NTF65590:NTG65590 ODB65590:ODC65590 OMX65590:OMY65590 OWT65590:OWU65590 PGP65590:PGQ65590 PQL65590:PQM65590 QAH65590:QAI65590 QKD65590:QKE65590 QTZ65590:QUA65590 RDV65590:RDW65590 RNR65590:RNS65590 RXN65590:RXO65590 SHJ65590:SHK65590 SRF65590:SRG65590 TBB65590:TBC65590 TKX65590:TKY65590 TUT65590:TUU65590 UEP65590:UEQ65590 UOL65590:UOM65590 UYH65590:UYI65590 VID65590:VIE65590 VRZ65590:VSA65590 WBV65590:WBW65590 WLR65590:WLS65590 WVN65590:WVO65590 F131126:G131126 JB131126:JC131126 SX131126:SY131126 ACT131126:ACU131126 AMP131126:AMQ131126 AWL131126:AWM131126 BGH131126:BGI131126 BQD131126:BQE131126 BZZ131126:CAA131126 CJV131126:CJW131126 CTR131126:CTS131126 DDN131126:DDO131126 DNJ131126:DNK131126 DXF131126:DXG131126 EHB131126:EHC131126 EQX131126:EQY131126 FAT131126:FAU131126 FKP131126:FKQ131126 FUL131126:FUM131126 GEH131126:GEI131126 GOD131126:GOE131126 GXZ131126:GYA131126 HHV131126:HHW131126 HRR131126:HRS131126 IBN131126:IBO131126 ILJ131126:ILK131126 IVF131126:IVG131126 JFB131126:JFC131126 JOX131126:JOY131126 JYT131126:JYU131126 KIP131126:KIQ131126 KSL131126:KSM131126 LCH131126:LCI131126 LMD131126:LME131126 LVZ131126:LWA131126 MFV131126:MFW131126 MPR131126:MPS131126 MZN131126:MZO131126 NJJ131126:NJK131126 NTF131126:NTG131126 ODB131126:ODC131126 OMX131126:OMY131126 OWT131126:OWU131126 PGP131126:PGQ131126 PQL131126:PQM131126 QAH131126:QAI131126 QKD131126:QKE131126 QTZ131126:QUA131126 RDV131126:RDW131126 RNR131126:RNS131126 RXN131126:RXO131126 SHJ131126:SHK131126 SRF131126:SRG131126 TBB131126:TBC131126 TKX131126:TKY131126 TUT131126:TUU131126 UEP131126:UEQ131126 UOL131126:UOM131126 UYH131126:UYI131126 VID131126:VIE131126 VRZ131126:VSA131126 WBV131126:WBW131126 WLR131126:WLS131126 WVN131126:WVO131126 F196662:G196662 JB196662:JC196662 SX196662:SY196662 ACT196662:ACU196662 AMP196662:AMQ196662 AWL196662:AWM196662 BGH196662:BGI196662 BQD196662:BQE196662 BZZ196662:CAA196662 CJV196662:CJW196662 CTR196662:CTS196662 DDN196662:DDO196662 DNJ196662:DNK196662 DXF196662:DXG196662 EHB196662:EHC196662 EQX196662:EQY196662 FAT196662:FAU196662 FKP196662:FKQ196662 FUL196662:FUM196662 GEH196662:GEI196662 GOD196662:GOE196662 GXZ196662:GYA196662 HHV196662:HHW196662 HRR196662:HRS196662 IBN196662:IBO196662 ILJ196662:ILK196662 IVF196662:IVG196662 JFB196662:JFC196662 JOX196662:JOY196662 JYT196662:JYU196662 KIP196662:KIQ196662 KSL196662:KSM196662 LCH196662:LCI196662 LMD196662:LME196662 LVZ196662:LWA196662 MFV196662:MFW196662 MPR196662:MPS196662 MZN196662:MZO196662 NJJ196662:NJK196662 NTF196662:NTG196662 ODB196662:ODC196662 OMX196662:OMY196662 OWT196662:OWU196662 PGP196662:PGQ196662 PQL196662:PQM196662 QAH196662:QAI196662 QKD196662:QKE196662 QTZ196662:QUA196662 RDV196662:RDW196662 RNR196662:RNS196662 RXN196662:RXO196662 SHJ196662:SHK196662 SRF196662:SRG196662 TBB196662:TBC196662 TKX196662:TKY196662 TUT196662:TUU196662 UEP196662:UEQ196662 UOL196662:UOM196662 UYH196662:UYI196662 VID196662:VIE196662 VRZ196662:VSA196662 WBV196662:WBW196662 WLR196662:WLS196662 WVN196662:WVO196662 F262198:G262198 JB262198:JC262198 SX262198:SY262198 ACT262198:ACU262198 AMP262198:AMQ262198 AWL262198:AWM262198 BGH262198:BGI262198 BQD262198:BQE262198 BZZ262198:CAA262198 CJV262198:CJW262198 CTR262198:CTS262198 DDN262198:DDO262198 DNJ262198:DNK262198 DXF262198:DXG262198 EHB262198:EHC262198 EQX262198:EQY262198 FAT262198:FAU262198 FKP262198:FKQ262198 FUL262198:FUM262198 GEH262198:GEI262198 GOD262198:GOE262198 GXZ262198:GYA262198 HHV262198:HHW262198 HRR262198:HRS262198 IBN262198:IBO262198 ILJ262198:ILK262198 IVF262198:IVG262198 JFB262198:JFC262198 JOX262198:JOY262198 JYT262198:JYU262198 KIP262198:KIQ262198 KSL262198:KSM262198 LCH262198:LCI262198 LMD262198:LME262198 LVZ262198:LWA262198 MFV262198:MFW262198 MPR262198:MPS262198 MZN262198:MZO262198 NJJ262198:NJK262198 NTF262198:NTG262198 ODB262198:ODC262198 OMX262198:OMY262198 OWT262198:OWU262198 PGP262198:PGQ262198 PQL262198:PQM262198 QAH262198:QAI262198 QKD262198:QKE262198 QTZ262198:QUA262198 RDV262198:RDW262198 RNR262198:RNS262198 RXN262198:RXO262198 SHJ262198:SHK262198 SRF262198:SRG262198 TBB262198:TBC262198 TKX262198:TKY262198 TUT262198:TUU262198 UEP262198:UEQ262198 UOL262198:UOM262198 UYH262198:UYI262198 VID262198:VIE262198 VRZ262198:VSA262198 WBV262198:WBW262198 WLR262198:WLS262198 WVN262198:WVO262198 F327734:G327734 JB327734:JC327734 SX327734:SY327734 ACT327734:ACU327734 AMP327734:AMQ327734 AWL327734:AWM327734 BGH327734:BGI327734 BQD327734:BQE327734 BZZ327734:CAA327734 CJV327734:CJW327734 CTR327734:CTS327734 DDN327734:DDO327734 DNJ327734:DNK327734 DXF327734:DXG327734 EHB327734:EHC327734 EQX327734:EQY327734 FAT327734:FAU327734 FKP327734:FKQ327734 FUL327734:FUM327734 GEH327734:GEI327734 GOD327734:GOE327734 GXZ327734:GYA327734 HHV327734:HHW327734 HRR327734:HRS327734 IBN327734:IBO327734 ILJ327734:ILK327734 IVF327734:IVG327734 JFB327734:JFC327734 JOX327734:JOY327734 JYT327734:JYU327734 KIP327734:KIQ327734 KSL327734:KSM327734 LCH327734:LCI327734 LMD327734:LME327734 LVZ327734:LWA327734 MFV327734:MFW327734 MPR327734:MPS327734 MZN327734:MZO327734 NJJ327734:NJK327734 NTF327734:NTG327734 ODB327734:ODC327734 OMX327734:OMY327734 OWT327734:OWU327734 PGP327734:PGQ327734 PQL327734:PQM327734 QAH327734:QAI327734 QKD327734:QKE327734 QTZ327734:QUA327734 RDV327734:RDW327734 RNR327734:RNS327734 RXN327734:RXO327734 SHJ327734:SHK327734 SRF327734:SRG327734 TBB327734:TBC327734 TKX327734:TKY327734 TUT327734:TUU327734 UEP327734:UEQ327734 UOL327734:UOM327734 UYH327734:UYI327734 VID327734:VIE327734 VRZ327734:VSA327734 WBV327734:WBW327734 WLR327734:WLS327734 WVN327734:WVO327734 F393270:G393270 JB393270:JC393270 SX393270:SY393270 ACT393270:ACU393270 AMP393270:AMQ393270 AWL393270:AWM393270 BGH393270:BGI393270 BQD393270:BQE393270 BZZ393270:CAA393270 CJV393270:CJW393270 CTR393270:CTS393270 DDN393270:DDO393270 DNJ393270:DNK393270 DXF393270:DXG393270 EHB393270:EHC393270 EQX393270:EQY393270 FAT393270:FAU393270 FKP393270:FKQ393270 FUL393270:FUM393270 GEH393270:GEI393270 GOD393270:GOE393270 GXZ393270:GYA393270 HHV393270:HHW393270 HRR393270:HRS393270 IBN393270:IBO393270 ILJ393270:ILK393270 IVF393270:IVG393270 JFB393270:JFC393270 JOX393270:JOY393270 JYT393270:JYU393270 KIP393270:KIQ393270 KSL393270:KSM393270 LCH393270:LCI393270 LMD393270:LME393270 LVZ393270:LWA393270 MFV393270:MFW393270 MPR393270:MPS393270 MZN393270:MZO393270 NJJ393270:NJK393270 NTF393270:NTG393270 ODB393270:ODC393270 OMX393270:OMY393270 OWT393270:OWU393270 PGP393270:PGQ393270 PQL393270:PQM393270 QAH393270:QAI393270 QKD393270:QKE393270 QTZ393270:QUA393270 RDV393270:RDW393270 RNR393270:RNS393270 RXN393270:RXO393270 SHJ393270:SHK393270 SRF393270:SRG393270 TBB393270:TBC393270 TKX393270:TKY393270 TUT393270:TUU393270 UEP393270:UEQ393270 UOL393270:UOM393270 UYH393270:UYI393270 VID393270:VIE393270 VRZ393270:VSA393270 WBV393270:WBW393270 WLR393270:WLS393270 WVN393270:WVO393270 F458806:G458806 JB458806:JC458806 SX458806:SY458806 ACT458806:ACU458806 AMP458806:AMQ458806 AWL458806:AWM458806 BGH458806:BGI458806 BQD458806:BQE458806 BZZ458806:CAA458806 CJV458806:CJW458806 CTR458806:CTS458806 DDN458806:DDO458806 DNJ458806:DNK458806 DXF458806:DXG458806 EHB458806:EHC458806 EQX458806:EQY458806 FAT458806:FAU458806 FKP458806:FKQ458806 FUL458806:FUM458806 GEH458806:GEI458806 GOD458806:GOE458806 GXZ458806:GYA458806 HHV458806:HHW458806 HRR458806:HRS458806 IBN458806:IBO458806 ILJ458806:ILK458806 IVF458806:IVG458806 JFB458806:JFC458806 JOX458806:JOY458806 JYT458806:JYU458806 KIP458806:KIQ458806 KSL458806:KSM458806 LCH458806:LCI458806 LMD458806:LME458806 LVZ458806:LWA458806 MFV458806:MFW458806 MPR458806:MPS458806 MZN458806:MZO458806 NJJ458806:NJK458806 NTF458806:NTG458806 ODB458806:ODC458806 OMX458806:OMY458806 OWT458806:OWU458806 PGP458806:PGQ458806 PQL458806:PQM458806 QAH458806:QAI458806 QKD458806:QKE458806 QTZ458806:QUA458806 RDV458806:RDW458806 RNR458806:RNS458806 RXN458806:RXO458806 SHJ458806:SHK458806 SRF458806:SRG458806 TBB458806:TBC458806 TKX458806:TKY458806 TUT458806:TUU458806 UEP458806:UEQ458806 UOL458806:UOM458806 UYH458806:UYI458806 VID458806:VIE458806 VRZ458806:VSA458806 WBV458806:WBW458806 WLR458806:WLS458806 WVN458806:WVO458806 F524342:G524342 JB524342:JC524342 SX524342:SY524342 ACT524342:ACU524342 AMP524342:AMQ524342 AWL524342:AWM524342 BGH524342:BGI524342 BQD524342:BQE524342 BZZ524342:CAA524342 CJV524342:CJW524342 CTR524342:CTS524342 DDN524342:DDO524342 DNJ524342:DNK524342 DXF524342:DXG524342 EHB524342:EHC524342 EQX524342:EQY524342 FAT524342:FAU524342 FKP524342:FKQ524342 FUL524342:FUM524342 GEH524342:GEI524342 GOD524342:GOE524342 GXZ524342:GYA524342 HHV524342:HHW524342 HRR524342:HRS524342 IBN524342:IBO524342 ILJ524342:ILK524342 IVF524342:IVG524342 JFB524342:JFC524342 JOX524342:JOY524342 JYT524342:JYU524342 KIP524342:KIQ524342 KSL524342:KSM524342 LCH524342:LCI524342 LMD524342:LME524342 LVZ524342:LWA524342 MFV524342:MFW524342 MPR524342:MPS524342 MZN524342:MZO524342 NJJ524342:NJK524342 NTF524342:NTG524342 ODB524342:ODC524342 OMX524342:OMY524342 OWT524342:OWU524342 PGP524342:PGQ524342 PQL524342:PQM524342 QAH524342:QAI524342 QKD524342:QKE524342 QTZ524342:QUA524342 RDV524342:RDW524342 RNR524342:RNS524342 RXN524342:RXO524342 SHJ524342:SHK524342 SRF524342:SRG524342 TBB524342:TBC524342 TKX524342:TKY524342 TUT524342:TUU524342 UEP524342:UEQ524342 UOL524342:UOM524342 UYH524342:UYI524342 VID524342:VIE524342 VRZ524342:VSA524342 WBV524342:WBW524342 WLR524342:WLS524342 WVN524342:WVO524342 F589878:G589878 JB589878:JC589878 SX589878:SY589878 ACT589878:ACU589878 AMP589878:AMQ589878 AWL589878:AWM589878 BGH589878:BGI589878 BQD589878:BQE589878 BZZ589878:CAA589878 CJV589878:CJW589878 CTR589878:CTS589878 DDN589878:DDO589878 DNJ589878:DNK589878 DXF589878:DXG589878 EHB589878:EHC589878 EQX589878:EQY589878 FAT589878:FAU589878 FKP589878:FKQ589878 FUL589878:FUM589878 GEH589878:GEI589878 GOD589878:GOE589878 GXZ589878:GYA589878 HHV589878:HHW589878 HRR589878:HRS589878 IBN589878:IBO589878 ILJ589878:ILK589878 IVF589878:IVG589878 JFB589878:JFC589878 JOX589878:JOY589878 JYT589878:JYU589878 KIP589878:KIQ589878 KSL589878:KSM589878 LCH589878:LCI589878 LMD589878:LME589878 LVZ589878:LWA589878 MFV589878:MFW589878 MPR589878:MPS589878 MZN589878:MZO589878 NJJ589878:NJK589878 NTF589878:NTG589878 ODB589878:ODC589878 OMX589878:OMY589878 OWT589878:OWU589878 PGP589878:PGQ589878 PQL589878:PQM589878 QAH589878:QAI589878 QKD589878:QKE589878 QTZ589878:QUA589878 RDV589878:RDW589878 RNR589878:RNS589878 RXN589878:RXO589878 SHJ589878:SHK589878 SRF589878:SRG589878 TBB589878:TBC589878 TKX589878:TKY589878 TUT589878:TUU589878 UEP589878:UEQ589878 UOL589878:UOM589878 UYH589878:UYI589878 VID589878:VIE589878 VRZ589878:VSA589878 WBV589878:WBW589878 WLR589878:WLS589878 WVN589878:WVO589878 F655414:G655414 JB655414:JC655414 SX655414:SY655414 ACT655414:ACU655414 AMP655414:AMQ655414 AWL655414:AWM655414 BGH655414:BGI655414 BQD655414:BQE655414 BZZ655414:CAA655414 CJV655414:CJW655414 CTR655414:CTS655414 DDN655414:DDO655414 DNJ655414:DNK655414 DXF655414:DXG655414 EHB655414:EHC655414 EQX655414:EQY655414 FAT655414:FAU655414 FKP655414:FKQ655414 FUL655414:FUM655414 GEH655414:GEI655414 GOD655414:GOE655414 GXZ655414:GYA655414 HHV655414:HHW655414 HRR655414:HRS655414 IBN655414:IBO655414 ILJ655414:ILK655414 IVF655414:IVG655414 JFB655414:JFC655414 JOX655414:JOY655414 JYT655414:JYU655414 KIP655414:KIQ655414 KSL655414:KSM655414 LCH655414:LCI655414 LMD655414:LME655414 LVZ655414:LWA655414 MFV655414:MFW655414 MPR655414:MPS655414 MZN655414:MZO655414 NJJ655414:NJK655414 NTF655414:NTG655414 ODB655414:ODC655414 OMX655414:OMY655414 OWT655414:OWU655414 PGP655414:PGQ655414 PQL655414:PQM655414 QAH655414:QAI655414 QKD655414:QKE655414 QTZ655414:QUA655414 RDV655414:RDW655414 RNR655414:RNS655414 RXN655414:RXO655414 SHJ655414:SHK655414 SRF655414:SRG655414 TBB655414:TBC655414 TKX655414:TKY655414 TUT655414:TUU655414 UEP655414:UEQ655414 UOL655414:UOM655414 UYH655414:UYI655414 VID655414:VIE655414 VRZ655414:VSA655414 WBV655414:WBW655414 WLR655414:WLS655414 WVN655414:WVO655414 F720950:G720950 JB720950:JC720950 SX720950:SY720950 ACT720950:ACU720950 AMP720950:AMQ720950 AWL720950:AWM720950 BGH720950:BGI720950 BQD720950:BQE720950 BZZ720950:CAA720950 CJV720950:CJW720950 CTR720950:CTS720950 DDN720950:DDO720950 DNJ720950:DNK720950 DXF720950:DXG720950 EHB720950:EHC720950 EQX720950:EQY720950 FAT720950:FAU720950 FKP720950:FKQ720950 FUL720950:FUM720950 GEH720950:GEI720950 GOD720950:GOE720950 GXZ720950:GYA720950 HHV720950:HHW720950 HRR720950:HRS720950 IBN720950:IBO720950 ILJ720950:ILK720950 IVF720950:IVG720950 JFB720950:JFC720950 JOX720950:JOY720950 JYT720950:JYU720950 KIP720950:KIQ720950 KSL720950:KSM720950 LCH720950:LCI720950 LMD720950:LME720950 LVZ720950:LWA720950 MFV720950:MFW720950 MPR720950:MPS720950 MZN720950:MZO720950 NJJ720950:NJK720950 NTF720950:NTG720950 ODB720950:ODC720950 OMX720950:OMY720950 OWT720950:OWU720950 PGP720950:PGQ720950 PQL720950:PQM720950 QAH720950:QAI720950 QKD720950:QKE720950 QTZ720950:QUA720950 RDV720950:RDW720950 RNR720950:RNS720950 RXN720950:RXO720950 SHJ720950:SHK720950 SRF720950:SRG720950 TBB720950:TBC720950 TKX720950:TKY720950 TUT720950:TUU720950 UEP720950:UEQ720950 UOL720950:UOM720950 UYH720950:UYI720950 VID720950:VIE720950 VRZ720950:VSA720950 WBV720950:WBW720950 WLR720950:WLS720950 WVN720950:WVO720950 F786486:G786486 JB786486:JC786486 SX786486:SY786486 ACT786486:ACU786486 AMP786486:AMQ786486 AWL786486:AWM786486 BGH786486:BGI786486 BQD786486:BQE786486 BZZ786486:CAA786486 CJV786486:CJW786486 CTR786486:CTS786486 DDN786486:DDO786486 DNJ786486:DNK786486 DXF786486:DXG786486 EHB786486:EHC786486 EQX786486:EQY786486 FAT786486:FAU786486 FKP786486:FKQ786486 FUL786486:FUM786486 GEH786486:GEI786486 GOD786486:GOE786486 GXZ786486:GYA786486 HHV786486:HHW786486 HRR786486:HRS786486 IBN786486:IBO786486 ILJ786486:ILK786486 IVF786486:IVG786486 JFB786486:JFC786486 JOX786486:JOY786486 JYT786486:JYU786486 KIP786486:KIQ786486 KSL786486:KSM786486 LCH786486:LCI786486 LMD786486:LME786486 LVZ786486:LWA786486 MFV786486:MFW786486 MPR786486:MPS786486 MZN786486:MZO786486 NJJ786486:NJK786486 NTF786486:NTG786486 ODB786486:ODC786486 OMX786486:OMY786486 OWT786486:OWU786486 PGP786486:PGQ786486 PQL786486:PQM786486 QAH786486:QAI786486 QKD786486:QKE786486 QTZ786486:QUA786486 RDV786486:RDW786486 RNR786486:RNS786486 RXN786486:RXO786486 SHJ786486:SHK786486 SRF786486:SRG786486 TBB786486:TBC786486 TKX786486:TKY786486 TUT786486:TUU786486 UEP786486:UEQ786486 UOL786486:UOM786486 UYH786486:UYI786486 VID786486:VIE786486 VRZ786486:VSA786486 WBV786486:WBW786486 WLR786486:WLS786486 WVN786486:WVO786486 F852022:G852022 JB852022:JC852022 SX852022:SY852022 ACT852022:ACU852022 AMP852022:AMQ852022 AWL852022:AWM852022 BGH852022:BGI852022 BQD852022:BQE852022 BZZ852022:CAA852022 CJV852022:CJW852022 CTR852022:CTS852022 DDN852022:DDO852022 DNJ852022:DNK852022 DXF852022:DXG852022 EHB852022:EHC852022 EQX852022:EQY852022 FAT852022:FAU852022 FKP852022:FKQ852022 FUL852022:FUM852022 GEH852022:GEI852022 GOD852022:GOE852022 GXZ852022:GYA852022 HHV852022:HHW852022 HRR852022:HRS852022 IBN852022:IBO852022 ILJ852022:ILK852022 IVF852022:IVG852022 JFB852022:JFC852022 JOX852022:JOY852022 JYT852022:JYU852022 KIP852022:KIQ852022 KSL852022:KSM852022 LCH852022:LCI852022 LMD852022:LME852022 LVZ852022:LWA852022 MFV852022:MFW852022 MPR852022:MPS852022 MZN852022:MZO852022 NJJ852022:NJK852022 NTF852022:NTG852022 ODB852022:ODC852022 OMX852022:OMY852022 OWT852022:OWU852022 PGP852022:PGQ852022 PQL852022:PQM852022 QAH852022:QAI852022 QKD852022:QKE852022 QTZ852022:QUA852022 RDV852022:RDW852022 RNR852022:RNS852022 RXN852022:RXO852022 SHJ852022:SHK852022 SRF852022:SRG852022 TBB852022:TBC852022 TKX852022:TKY852022 TUT852022:TUU852022 UEP852022:UEQ852022 UOL852022:UOM852022 UYH852022:UYI852022 VID852022:VIE852022 VRZ852022:VSA852022 WBV852022:WBW852022 WLR852022:WLS852022 WVN852022:WVO852022 F917558:G917558 JB917558:JC917558 SX917558:SY917558 ACT917558:ACU917558 AMP917558:AMQ917558 AWL917558:AWM917558 BGH917558:BGI917558 BQD917558:BQE917558 BZZ917558:CAA917558 CJV917558:CJW917558 CTR917558:CTS917558 DDN917558:DDO917558 DNJ917558:DNK917558 DXF917558:DXG917558 EHB917558:EHC917558 EQX917558:EQY917558 FAT917558:FAU917558 FKP917558:FKQ917558 FUL917558:FUM917558 GEH917558:GEI917558 GOD917558:GOE917558 GXZ917558:GYA917558 HHV917558:HHW917558 HRR917558:HRS917558 IBN917558:IBO917558 ILJ917558:ILK917558 IVF917558:IVG917558 JFB917558:JFC917558 JOX917558:JOY917558 JYT917558:JYU917558 KIP917558:KIQ917558 KSL917558:KSM917558 LCH917558:LCI917558 LMD917558:LME917558 LVZ917558:LWA917558 MFV917558:MFW917558 MPR917558:MPS917558 MZN917558:MZO917558 NJJ917558:NJK917558 NTF917558:NTG917558 ODB917558:ODC917558 OMX917558:OMY917558 OWT917558:OWU917558 PGP917558:PGQ917558 PQL917558:PQM917558 QAH917558:QAI917558 QKD917558:QKE917558 QTZ917558:QUA917558 RDV917558:RDW917558 RNR917558:RNS917558 RXN917558:RXO917558 SHJ917558:SHK917558 SRF917558:SRG917558 TBB917558:TBC917558 TKX917558:TKY917558 TUT917558:TUU917558 UEP917558:UEQ917558 UOL917558:UOM917558 UYH917558:UYI917558 VID917558:VIE917558 VRZ917558:VSA917558 WBV917558:WBW917558 WLR917558:WLS917558 WVN917558:WVO917558 F983094:G983094 JB983094:JC983094 SX983094:SY983094 ACT983094:ACU983094 AMP983094:AMQ983094 AWL983094:AWM983094 BGH983094:BGI983094 BQD983094:BQE983094 BZZ983094:CAA983094 CJV983094:CJW983094 CTR983094:CTS983094 DDN983094:DDO983094 DNJ983094:DNK983094 DXF983094:DXG983094 EHB983094:EHC983094 EQX983094:EQY983094 FAT983094:FAU983094 FKP983094:FKQ983094 FUL983094:FUM983094 GEH983094:GEI983094 GOD983094:GOE983094 GXZ983094:GYA983094 HHV983094:HHW983094 HRR983094:HRS983094 IBN983094:IBO983094 ILJ983094:ILK983094 IVF983094:IVG983094 JFB983094:JFC983094 JOX983094:JOY983094 JYT983094:JYU983094 KIP983094:KIQ983094 KSL983094:KSM983094 LCH983094:LCI983094 LMD983094:LME983094 LVZ983094:LWA983094 MFV983094:MFW983094 MPR983094:MPS983094 MZN983094:MZO983094 NJJ983094:NJK983094 NTF983094:NTG983094 ODB983094:ODC983094 OMX983094:OMY983094 OWT983094:OWU983094 PGP983094:PGQ983094 PQL983094:PQM983094 QAH983094:QAI983094 QKD983094:QKE983094 QTZ983094:QUA983094 RDV983094:RDW983094 RNR983094:RNS983094 RXN983094:RXO983094 SHJ983094:SHK983094 SRF983094:SRG983094 TBB983094:TBC983094 TKX983094:TKY983094 TUT983094:TUU983094 UEP983094:UEQ983094 UOL983094:UOM983094 UYH983094:UYI983094 VID983094:VIE983094 VRZ983094:VSA983094 WBV983094:WBW983094 WLR983094:WLS983094 WVN983094:WVO983094 F58:G58 JB58:JC58 SX58:SY58 ACT58:ACU58 AMP58:AMQ58 AWL58:AWM58 BGH58:BGI58 BQD58:BQE58 BZZ58:CAA58 CJV58:CJW58 CTR58:CTS58 DDN58:DDO58 DNJ58:DNK58 DXF58:DXG58 EHB58:EHC58 EQX58:EQY58 FAT58:FAU58 FKP58:FKQ58 FUL58:FUM58 GEH58:GEI58 GOD58:GOE58 GXZ58:GYA58 HHV58:HHW58 HRR58:HRS58 IBN58:IBO58 ILJ58:ILK58 IVF58:IVG58 JFB58:JFC58 JOX58:JOY58 JYT58:JYU58 KIP58:KIQ58 KSL58:KSM58 LCH58:LCI58 LMD58:LME58 LVZ58:LWA58 MFV58:MFW58 MPR58:MPS58 MZN58:MZO58 NJJ58:NJK58 NTF58:NTG58 ODB58:ODC58 OMX58:OMY58 OWT58:OWU58 PGP58:PGQ58 PQL58:PQM58 QAH58:QAI58 QKD58:QKE58 QTZ58:QUA58 RDV58:RDW58 RNR58:RNS58 RXN58:RXO58 SHJ58:SHK58 SRF58:SRG58 TBB58:TBC58 TKX58:TKY58 TUT58:TUU58 UEP58:UEQ58 UOL58:UOM58 UYH58:UYI58 VID58:VIE58 VRZ58:VSA58 WBV58:WBW58 WLR58:WLS58 WVN58:WVO58 F65594:G65594 JB65594:JC65594 SX65594:SY65594 ACT65594:ACU65594 AMP65594:AMQ65594 AWL65594:AWM65594 BGH65594:BGI65594 BQD65594:BQE65594 BZZ65594:CAA65594 CJV65594:CJW65594 CTR65594:CTS65594 DDN65594:DDO65594 DNJ65594:DNK65594 DXF65594:DXG65594 EHB65594:EHC65594 EQX65594:EQY65594 FAT65594:FAU65594 FKP65594:FKQ65594 FUL65594:FUM65594 GEH65594:GEI65594 GOD65594:GOE65594 GXZ65594:GYA65594 HHV65594:HHW65594 HRR65594:HRS65594 IBN65594:IBO65594 ILJ65594:ILK65594 IVF65594:IVG65594 JFB65594:JFC65594 JOX65594:JOY65594 JYT65594:JYU65594 KIP65594:KIQ65594 KSL65594:KSM65594 LCH65594:LCI65594 LMD65594:LME65594 LVZ65594:LWA65594 MFV65594:MFW65594 MPR65594:MPS65594 MZN65594:MZO65594 NJJ65594:NJK65594 NTF65594:NTG65594 ODB65594:ODC65594 OMX65594:OMY65594 OWT65594:OWU65594 PGP65594:PGQ65594 PQL65594:PQM65594 QAH65594:QAI65594 QKD65594:QKE65594 QTZ65594:QUA65594 RDV65594:RDW65594 RNR65594:RNS65594 RXN65594:RXO65594 SHJ65594:SHK65594 SRF65594:SRG65594 TBB65594:TBC65594 TKX65594:TKY65594 TUT65594:TUU65594 UEP65594:UEQ65594 UOL65594:UOM65594 UYH65594:UYI65594 VID65594:VIE65594 VRZ65594:VSA65594 WBV65594:WBW65594 WLR65594:WLS65594 WVN65594:WVO65594 F131130:G131130 JB131130:JC131130 SX131130:SY131130 ACT131130:ACU131130 AMP131130:AMQ131130 AWL131130:AWM131130 BGH131130:BGI131130 BQD131130:BQE131130 BZZ131130:CAA131130 CJV131130:CJW131130 CTR131130:CTS131130 DDN131130:DDO131130 DNJ131130:DNK131130 DXF131130:DXG131130 EHB131130:EHC131130 EQX131130:EQY131130 FAT131130:FAU131130 FKP131130:FKQ131130 FUL131130:FUM131130 GEH131130:GEI131130 GOD131130:GOE131130 GXZ131130:GYA131130 HHV131130:HHW131130 HRR131130:HRS131130 IBN131130:IBO131130 ILJ131130:ILK131130 IVF131130:IVG131130 JFB131130:JFC131130 JOX131130:JOY131130 JYT131130:JYU131130 KIP131130:KIQ131130 KSL131130:KSM131130 LCH131130:LCI131130 LMD131130:LME131130 LVZ131130:LWA131130 MFV131130:MFW131130 MPR131130:MPS131130 MZN131130:MZO131130 NJJ131130:NJK131130 NTF131130:NTG131130 ODB131130:ODC131130 OMX131130:OMY131130 OWT131130:OWU131130 PGP131130:PGQ131130 PQL131130:PQM131130 QAH131130:QAI131130 QKD131130:QKE131130 QTZ131130:QUA131130 RDV131130:RDW131130 RNR131130:RNS131130 RXN131130:RXO131130 SHJ131130:SHK131130 SRF131130:SRG131130 TBB131130:TBC131130 TKX131130:TKY131130 TUT131130:TUU131130 UEP131130:UEQ131130 UOL131130:UOM131130 UYH131130:UYI131130 VID131130:VIE131130 VRZ131130:VSA131130 WBV131130:WBW131130 WLR131130:WLS131130 WVN131130:WVO131130 F196666:G196666 JB196666:JC196666 SX196666:SY196666 ACT196666:ACU196666 AMP196666:AMQ196666 AWL196666:AWM196666 BGH196666:BGI196666 BQD196666:BQE196666 BZZ196666:CAA196666 CJV196666:CJW196666 CTR196666:CTS196666 DDN196666:DDO196666 DNJ196666:DNK196666 DXF196666:DXG196666 EHB196666:EHC196666 EQX196666:EQY196666 FAT196666:FAU196666 FKP196666:FKQ196666 FUL196666:FUM196666 GEH196666:GEI196666 GOD196666:GOE196666 GXZ196666:GYA196666 HHV196666:HHW196666 HRR196666:HRS196666 IBN196666:IBO196666 ILJ196666:ILK196666 IVF196666:IVG196666 JFB196666:JFC196666 JOX196666:JOY196666 JYT196666:JYU196666 KIP196666:KIQ196666 KSL196666:KSM196666 LCH196666:LCI196666 LMD196666:LME196666 LVZ196666:LWA196666 MFV196666:MFW196666 MPR196666:MPS196666 MZN196666:MZO196666 NJJ196666:NJK196666 NTF196666:NTG196666 ODB196666:ODC196666 OMX196666:OMY196666 OWT196666:OWU196666 PGP196666:PGQ196666 PQL196666:PQM196666 QAH196666:QAI196666 QKD196666:QKE196666 QTZ196666:QUA196666 RDV196666:RDW196666 RNR196666:RNS196666 RXN196666:RXO196666 SHJ196666:SHK196666 SRF196666:SRG196666 TBB196666:TBC196666 TKX196666:TKY196666 TUT196666:TUU196666 UEP196666:UEQ196666 UOL196666:UOM196666 UYH196666:UYI196666 VID196666:VIE196666 VRZ196666:VSA196666 WBV196666:WBW196666 WLR196666:WLS196666 WVN196666:WVO196666 F262202:G262202 JB262202:JC262202 SX262202:SY262202 ACT262202:ACU262202 AMP262202:AMQ262202 AWL262202:AWM262202 BGH262202:BGI262202 BQD262202:BQE262202 BZZ262202:CAA262202 CJV262202:CJW262202 CTR262202:CTS262202 DDN262202:DDO262202 DNJ262202:DNK262202 DXF262202:DXG262202 EHB262202:EHC262202 EQX262202:EQY262202 FAT262202:FAU262202 FKP262202:FKQ262202 FUL262202:FUM262202 GEH262202:GEI262202 GOD262202:GOE262202 GXZ262202:GYA262202 HHV262202:HHW262202 HRR262202:HRS262202 IBN262202:IBO262202 ILJ262202:ILK262202 IVF262202:IVG262202 JFB262202:JFC262202 JOX262202:JOY262202 JYT262202:JYU262202 KIP262202:KIQ262202 KSL262202:KSM262202 LCH262202:LCI262202 LMD262202:LME262202 LVZ262202:LWA262202 MFV262202:MFW262202 MPR262202:MPS262202 MZN262202:MZO262202 NJJ262202:NJK262202 NTF262202:NTG262202 ODB262202:ODC262202 OMX262202:OMY262202 OWT262202:OWU262202 PGP262202:PGQ262202 PQL262202:PQM262202 QAH262202:QAI262202 QKD262202:QKE262202 QTZ262202:QUA262202 RDV262202:RDW262202 RNR262202:RNS262202 RXN262202:RXO262202 SHJ262202:SHK262202 SRF262202:SRG262202 TBB262202:TBC262202 TKX262202:TKY262202 TUT262202:TUU262202 UEP262202:UEQ262202 UOL262202:UOM262202 UYH262202:UYI262202 VID262202:VIE262202 VRZ262202:VSA262202 WBV262202:WBW262202 WLR262202:WLS262202 WVN262202:WVO262202 F327738:G327738 JB327738:JC327738 SX327738:SY327738 ACT327738:ACU327738 AMP327738:AMQ327738 AWL327738:AWM327738 BGH327738:BGI327738 BQD327738:BQE327738 BZZ327738:CAA327738 CJV327738:CJW327738 CTR327738:CTS327738 DDN327738:DDO327738 DNJ327738:DNK327738 DXF327738:DXG327738 EHB327738:EHC327738 EQX327738:EQY327738 FAT327738:FAU327738 FKP327738:FKQ327738 FUL327738:FUM327738 GEH327738:GEI327738 GOD327738:GOE327738 GXZ327738:GYA327738 HHV327738:HHW327738 HRR327738:HRS327738 IBN327738:IBO327738 ILJ327738:ILK327738 IVF327738:IVG327738 JFB327738:JFC327738 JOX327738:JOY327738 JYT327738:JYU327738 KIP327738:KIQ327738 KSL327738:KSM327738 LCH327738:LCI327738 LMD327738:LME327738 LVZ327738:LWA327738 MFV327738:MFW327738 MPR327738:MPS327738 MZN327738:MZO327738 NJJ327738:NJK327738 NTF327738:NTG327738 ODB327738:ODC327738 OMX327738:OMY327738 OWT327738:OWU327738 PGP327738:PGQ327738 PQL327738:PQM327738 QAH327738:QAI327738 QKD327738:QKE327738 QTZ327738:QUA327738 RDV327738:RDW327738 RNR327738:RNS327738 RXN327738:RXO327738 SHJ327738:SHK327738 SRF327738:SRG327738 TBB327738:TBC327738 TKX327738:TKY327738 TUT327738:TUU327738 UEP327738:UEQ327738 UOL327738:UOM327738 UYH327738:UYI327738 VID327738:VIE327738 VRZ327738:VSA327738 WBV327738:WBW327738 WLR327738:WLS327738 WVN327738:WVO327738 F393274:G393274 JB393274:JC393274 SX393274:SY393274 ACT393274:ACU393274 AMP393274:AMQ393274 AWL393274:AWM393274 BGH393274:BGI393274 BQD393274:BQE393274 BZZ393274:CAA393274 CJV393274:CJW393274 CTR393274:CTS393274 DDN393274:DDO393274 DNJ393274:DNK393274 DXF393274:DXG393274 EHB393274:EHC393274 EQX393274:EQY393274 FAT393274:FAU393274 FKP393274:FKQ393274 FUL393274:FUM393274 GEH393274:GEI393274 GOD393274:GOE393274 GXZ393274:GYA393274 HHV393274:HHW393274 HRR393274:HRS393274 IBN393274:IBO393274 ILJ393274:ILK393274 IVF393274:IVG393274 JFB393274:JFC393274 JOX393274:JOY393274 JYT393274:JYU393274 KIP393274:KIQ393274 KSL393274:KSM393274 LCH393274:LCI393274 LMD393274:LME393274 LVZ393274:LWA393274 MFV393274:MFW393274 MPR393274:MPS393274 MZN393274:MZO393274 NJJ393274:NJK393274 NTF393274:NTG393274 ODB393274:ODC393274 OMX393274:OMY393274 OWT393274:OWU393274 PGP393274:PGQ393274 PQL393274:PQM393274 QAH393274:QAI393274 QKD393274:QKE393274 QTZ393274:QUA393274 RDV393274:RDW393274 RNR393274:RNS393274 RXN393274:RXO393274 SHJ393274:SHK393274 SRF393274:SRG393274 TBB393274:TBC393274 TKX393274:TKY393274 TUT393274:TUU393274 UEP393274:UEQ393274 UOL393274:UOM393274 UYH393274:UYI393274 VID393274:VIE393274 VRZ393274:VSA393274 WBV393274:WBW393274 WLR393274:WLS393274 WVN393274:WVO393274 F458810:G458810 JB458810:JC458810 SX458810:SY458810 ACT458810:ACU458810 AMP458810:AMQ458810 AWL458810:AWM458810 BGH458810:BGI458810 BQD458810:BQE458810 BZZ458810:CAA458810 CJV458810:CJW458810 CTR458810:CTS458810 DDN458810:DDO458810 DNJ458810:DNK458810 DXF458810:DXG458810 EHB458810:EHC458810 EQX458810:EQY458810 FAT458810:FAU458810 FKP458810:FKQ458810 FUL458810:FUM458810 GEH458810:GEI458810 GOD458810:GOE458810 GXZ458810:GYA458810 HHV458810:HHW458810 HRR458810:HRS458810 IBN458810:IBO458810 ILJ458810:ILK458810 IVF458810:IVG458810 JFB458810:JFC458810 JOX458810:JOY458810 JYT458810:JYU458810 KIP458810:KIQ458810 KSL458810:KSM458810 LCH458810:LCI458810 LMD458810:LME458810 LVZ458810:LWA458810 MFV458810:MFW458810 MPR458810:MPS458810 MZN458810:MZO458810 NJJ458810:NJK458810 NTF458810:NTG458810 ODB458810:ODC458810 OMX458810:OMY458810 OWT458810:OWU458810 PGP458810:PGQ458810 PQL458810:PQM458810 QAH458810:QAI458810 QKD458810:QKE458810 QTZ458810:QUA458810 RDV458810:RDW458810 RNR458810:RNS458810 RXN458810:RXO458810 SHJ458810:SHK458810 SRF458810:SRG458810 TBB458810:TBC458810 TKX458810:TKY458810 TUT458810:TUU458810 UEP458810:UEQ458810 UOL458810:UOM458810 UYH458810:UYI458810 VID458810:VIE458810 VRZ458810:VSA458810 WBV458810:WBW458810 WLR458810:WLS458810 WVN458810:WVO458810 F524346:G524346 JB524346:JC524346 SX524346:SY524346 ACT524346:ACU524346 AMP524346:AMQ524346 AWL524346:AWM524346 BGH524346:BGI524346 BQD524346:BQE524346 BZZ524346:CAA524346 CJV524346:CJW524346 CTR524346:CTS524346 DDN524346:DDO524346 DNJ524346:DNK524346 DXF524346:DXG524346 EHB524346:EHC524346 EQX524346:EQY524346 FAT524346:FAU524346 FKP524346:FKQ524346 FUL524346:FUM524346 GEH524346:GEI524346 GOD524346:GOE524346 GXZ524346:GYA524346 HHV524346:HHW524346 HRR524346:HRS524346 IBN524346:IBO524346 ILJ524346:ILK524346 IVF524346:IVG524346 JFB524346:JFC524346 JOX524346:JOY524346 JYT524346:JYU524346 KIP524346:KIQ524346 KSL524346:KSM524346 LCH524346:LCI524346 LMD524346:LME524346 LVZ524346:LWA524346 MFV524346:MFW524346 MPR524346:MPS524346 MZN524346:MZO524346 NJJ524346:NJK524346 NTF524346:NTG524346 ODB524346:ODC524346 OMX524346:OMY524346 OWT524346:OWU524346 PGP524346:PGQ524346 PQL524346:PQM524346 QAH524346:QAI524346 QKD524346:QKE524346 QTZ524346:QUA524346 RDV524346:RDW524346 RNR524346:RNS524346 RXN524346:RXO524346 SHJ524346:SHK524346 SRF524346:SRG524346 TBB524346:TBC524346 TKX524346:TKY524346 TUT524346:TUU524346 UEP524346:UEQ524346 UOL524346:UOM524346 UYH524346:UYI524346 VID524346:VIE524346 VRZ524346:VSA524346 WBV524346:WBW524346 WLR524346:WLS524346 WVN524346:WVO524346 F589882:G589882 JB589882:JC589882 SX589882:SY589882 ACT589882:ACU589882 AMP589882:AMQ589882 AWL589882:AWM589882 BGH589882:BGI589882 BQD589882:BQE589882 BZZ589882:CAA589882 CJV589882:CJW589882 CTR589882:CTS589882 DDN589882:DDO589882 DNJ589882:DNK589882 DXF589882:DXG589882 EHB589882:EHC589882 EQX589882:EQY589882 FAT589882:FAU589882 FKP589882:FKQ589882 FUL589882:FUM589882 GEH589882:GEI589882 GOD589882:GOE589882 GXZ589882:GYA589882 HHV589882:HHW589882 HRR589882:HRS589882 IBN589882:IBO589882 ILJ589882:ILK589882 IVF589882:IVG589882 JFB589882:JFC589882 JOX589882:JOY589882 JYT589882:JYU589882 KIP589882:KIQ589882 KSL589882:KSM589882 LCH589882:LCI589882 LMD589882:LME589882 LVZ589882:LWA589882 MFV589882:MFW589882 MPR589882:MPS589882 MZN589882:MZO589882 NJJ589882:NJK589882 NTF589882:NTG589882 ODB589882:ODC589882 OMX589882:OMY589882 OWT589882:OWU589882 PGP589882:PGQ589882 PQL589882:PQM589882 QAH589882:QAI589882 QKD589882:QKE589882 QTZ589882:QUA589882 RDV589882:RDW589882 RNR589882:RNS589882 RXN589882:RXO589882 SHJ589882:SHK589882 SRF589882:SRG589882 TBB589882:TBC589882 TKX589882:TKY589882 TUT589882:TUU589882 UEP589882:UEQ589882 UOL589882:UOM589882 UYH589882:UYI589882 VID589882:VIE589882 VRZ589882:VSA589882 WBV589882:WBW589882 WLR589882:WLS589882 WVN589882:WVO589882 F655418:G655418 JB655418:JC655418 SX655418:SY655418 ACT655418:ACU655418 AMP655418:AMQ655418 AWL655418:AWM655418 BGH655418:BGI655418 BQD655418:BQE655418 BZZ655418:CAA655418 CJV655418:CJW655418 CTR655418:CTS655418 DDN655418:DDO655418 DNJ655418:DNK655418 DXF655418:DXG655418 EHB655418:EHC655418 EQX655418:EQY655418 FAT655418:FAU655418 FKP655418:FKQ655418 FUL655418:FUM655418 GEH655418:GEI655418 GOD655418:GOE655418 GXZ655418:GYA655418 HHV655418:HHW655418 HRR655418:HRS655418 IBN655418:IBO655418 ILJ655418:ILK655418 IVF655418:IVG655418 JFB655418:JFC655418 JOX655418:JOY655418 JYT655418:JYU655418 KIP655418:KIQ655418 KSL655418:KSM655418 LCH655418:LCI655418 LMD655418:LME655418 LVZ655418:LWA655418 MFV655418:MFW655418 MPR655418:MPS655418 MZN655418:MZO655418 NJJ655418:NJK655418 NTF655418:NTG655418 ODB655418:ODC655418 OMX655418:OMY655418 OWT655418:OWU655418 PGP655418:PGQ655418 PQL655418:PQM655418 QAH655418:QAI655418 QKD655418:QKE655418 QTZ655418:QUA655418 RDV655418:RDW655418 RNR655418:RNS655418 RXN655418:RXO655418 SHJ655418:SHK655418 SRF655418:SRG655418 TBB655418:TBC655418 TKX655418:TKY655418 TUT655418:TUU655418 UEP655418:UEQ655418 UOL655418:UOM655418 UYH655418:UYI655418 VID655418:VIE655418 VRZ655418:VSA655418 WBV655418:WBW655418 WLR655418:WLS655418 WVN655418:WVO655418 F720954:G720954 JB720954:JC720954 SX720954:SY720954 ACT720954:ACU720954 AMP720954:AMQ720954 AWL720954:AWM720954 BGH720954:BGI720954 BQD720954:BQE720954 BZZ720954:CAA720954 CJV720954:CJW720954 CTR720954:CTS720954 DDN720954:DDO720954 DNJ720954:DNK720954 DXF720954:DXG720954 EHB720954:EHC720954 EQX720954:EQY720954 FAT720954:FAU720954 FKP720954:FKQ720954 FUL720954:FUM720954 GEH720954:GEI720954 GOD720954:GOE720954 GXZ720954:GYA720954 HHV720954:HHW720954 HRR720954:HRS720954 IBN720954:IBO720954 ILJ720954:ILK720954 IVF720954:IVG720954 JFB720954:JFC720954 JOX720954:JOY720954 JYT720954:JYU720954 KIP720954:KIQ720954 KSL720954:KSM720954 LCH720954:LCI720954 LMD720954:LME720954 LVZ720954:LWA720954 MFV720954:MFW720954 MPR720954:MPS720954 MZN720954:MZO720954 NJJ720954:NJK720954 NTF720954:NTG720954 ODB720954:ODC720954 OMX720954:OMY720954 OWT720954:OWU720954 PGP720954:PGQ720954 PQL720954:PQM720954 QAH720954:QAI720954 QKD720954:QKE720954 QTZ720954:QUA720954 RDV720954:RDW720954 RNR720954:RNS720954 RXN720954:RXO720954 SHJ720954:SHK720954 SRF720954:SRG720954 TBB720954:TBC720954 TKX720954:TKY720954 TUT720954:TUU720954 UEP720954:UEQ720954 UOL720954:UOM720954 UYH720954:UYI720954 VID720954:VIE720954 VRZ720954:VSA720954 WBV720954:WBW720954 WLR720954:WLS720954 WVN720954:WVO720954 F786490:G786490 JB786490:JC786490 SX786490:SY786490 ACT786490:ACU786490 AMP786490:AMQ786490 AWL786490:AWM786490 BGH786490:BGI786490 BQD786490:BQE786490 BZZ786490:CAA786490 CJV786490:CJW786490 CTR786490:CTS786490 DDN786490:DDO786490 DNJ786490:DNK786490 DXF786490:DXG786490 EHB786490:EHC786490 EQX786490:EQY786490 FAT786490:FAU786490 FKP786490:FKQ786490 FUL786490:FUM786490 GEH786490:GEI786490 GOD786490:GOE786490 GXZ786490:GYA786490 HHV786490:HHW786490 HRR786490:HRS786490 IBN786490:IBO786490 ILJ786490:ILK786490 IVF786490:IVG786490 JFB786490:JFC786490 JOX786490:JOY786490 JYT786490:JYU786490 KIP786490:KIQ786490 KSL786490:KSM786490 LCH786490:LCI786490 LMD786490:LME786490 LVZ786490:LWA786490 MFV786490:MFW786490 MPR786490:MPS786490 MZN786490:MZO786490 NJJ786490:NJK786490 NTF786490:NTG786490 ODB786490:ODC786490 OMX786490:OMY786490 OWT786490:OWU786490 PGP786490:PGQ786490 PQL786490:PQM786490 QAH786490:QAI786490 QKD786490:QKE786490 QTZ786490:QUA786490 RDV786490:RDW786490 RNR786490:RNS786490 RXN786490:RXO786490 SHJ786490:SHK786490 SRF786490:SRG786490 TBB786490:TBC786490 TKX786490:TKY786490 TUT786490:TUU786490 UEP786490:UEQ786490 UOL786490:UOM786490 UYH786490:UYI786490 VID786490:VIE786490 VRZ786490:VSA786490 WBV786490:WBW786490 WLR786490:WLS786490 WVN786490:WVO786490 F852026:G852026 JB852026:JC852026 SX852026:SY852026 ACT852026:ACU852026 AMP852026:AMQ852026 AWL852026:AWM852026 BGH852026:BGI852026 BQD852026:BQE852026 BZZ852026:CAA852026 CJV852026:CJW852026 CTR852026:CTS852026 DDN852026:DDO852026 DNJ852026:DNK852026 DXF852026:DXG852026 EHB852026:EHC852026 EQX852026:EQY852026 FAT852026:FAU852026 FKP852026:FKQ852026 FUL852026:FUM852026 GEH852026:GEI852026 GOD852026:GOE852026 GXZ852026:GYA852026 HHV852026:HHW852026 HRR852026:HRS852026 IBN852026:IBO852026 ILJ852026:ILK852026 IVF852026:IVG852026 JFB852026:JFC852026 JOX852026:JOY852026 JYT852026:JYU852026 KIP852026:KIQ852026 KSL852026:KSM852026 LCH852026:LCI852026 LMD852026:LME852026 LVZ852026:LWA852026 MFV852026:MFW852026 MPR852026:MPS852026 MZN852026:MZO852026 NJJ852026:NJK852026 NTF852026:NTG852026 ODB852026:ODC852026 OMX852026:OMY852026 OWT852026:OWU852026 PGP852026:PGQ852026 PQL852026:PQM852026 QAH852026:QAI852026 QKD852026:QKE852026 QTZ852026:QUA852026 RDV852026:RDW852026 RNR852026:RNS852026 RXN852026:RXO852026 SHJ852026:SHK852026 SRF852026:SRG852026 TBB852026:TBC852026 TKX852026:TKY852026 TUT852026:TUU852026 UEP852026:UEQ852026 UOL852026:UOM852026 UYH852026:UYI852026 VID852026:VIE852026 VRZ852026:VSA852026 WBV852026:WBW852026 WLR852026:WLS852026 WVN852026:WVO852026 F917562:G917562 JB917562:JC917562 SX917562:SY917562 ACT917562:ACU917562 AMP917562:AMQ917562 AWL917562:AWM917562 BGH917562:BGI917562 BQD917562:BQE917562 BZZ917562:CAA917562 CJV917562:CJW917562 CTR917562:CTS917562 DDN917562:DDO917562 DNJ917562:DNK917562 DXF917562:DXG917562 EHB917562:EHC917562 EQX917562:EQY917562 FAT917562:FAU917562 FKP917562:FKQ917562 FUL917562:FUM917562 GEH917562:GEI917562 GOD917562:GOE917562 GXZ917562:GYA917562 HHV917562:HHW917562 HRR917562:HRS917562 IBN917562:IBO917562 ILJ917562:ILK917562 IVF917562:IVG917562 JFB917562:JFC917562 JOX917562:JOY917562 JYT917562:JYU917562 KIP917562:KIQ917562 KSL917562:KSM917562 LCH917562:LCI917562 LMD917562:LME917562 LVZ917562:LWA917562 MFV917562:MFW917562 MPR917562:MPS917562 MZN917562:MZO917562 NJJ917562:NJK917562 NTF917562:NTG917562 ODB917562:ODC917562 OMX917562:OMY917562 OWT917562:OWU917562 PGP917562:PGQ917562 PQL917562:PQM917562 QAH917562:QAI917562 QKD917562:QKE917562 QTZ917562:QUA917562 RDV917562:RDW917562 RNR917562:RNS917562 RXN917562:RXO917562 SHJ917562:SHK917562 SRF917562:SRG917562 TBB917562:TBC917562 TKX917562:TKY917562 TUT917562:TUU917562 UEP917562:UEQ917562 UOL917562:UOM917562 UYH917562:UYI917562 VID917562:VIE917562 VRZ917562:VSA917562 WBV917562:WBW917562 WLR917562:WLS917562 WVN917562:WVO917562 F983098:G983098 JB983098:JC983098 SX983098:SY983098 ACT983098:ACU983098 AMP983098:AMQ983098 AWL983098:AWM983098 BGH983098:BGI983098 BQD983098:BQE983098 BZZ983098:CAA983098 CJV983098:CJW983098 CTR983098:CTS983098 DDN983098:DDO983098 DNJ983098:DNK983098 DXF983098:DXG983098 EHB983098:EHC983098 EQX983098:EQY983098 FAT983098:FAU983098 FKP983098:FKQ983098 FUL983098:FUM983098 GEH983098:GEI983098 GOD983098:GOE983098 GXZ983098:GYA983098 HHV983098:HHW983098 HRR983098:HRS983098 IBN983098:IBO983098 ILJ983098:ILK983098 IVF983098:IVG983098 JFB983098:JFC983098 JOX983098:JOY983098 JYT983098:JYU983098 KIP983098:KIQ983098 KSL983098:KSM983098 LCH983098:LCI983098 LMD983098:LME983098 LVZ983098:LWA983098 MFV983098:MFW983098 MPR983098:MPS983098 MZN983098:MZO983098 NJJ983098:NJK983098 NTF983098:NTG983098 ODB983098:ODC983098 OMX983098:OMY983098 OWT983098:OWU983098 PGP983098:PGQ983098 PQL983098:PQM983098 QAH983098:QAI983098 QKD983098:QKE983098 QTZ983098:QUA983098 RDV983098:RDW983098 RNR983098:RNS983098 RXN983098:RXO983098 SHJ983098:SHK983098 SRF983098:SRG983098 TBB983098:TBC983098 TKX983098:TKY983098 TUT983098:TUU983098 UEP983098:UEQ983098 UOL983098:UOM983098 UYH983098:UYI983098 VID983098:VIE983098 VRZ983098:VSA983098 WBV983098:WBW983098 WLR983098:WLS983098 WVN983098:WVO983098 G66:G67 JC66:JC67 SY66:SY67 ACU66:ACU67 AMQ66:AMQ67 AWM66:AWM67 BGI66:BGI67 BQE66:BQE67 CAA66:CAA67 CJW66:CJW67 CTS66:CTS67 DDO66:DDO67 DNK66:DNK67 DXG66:DXG67 EHC66:EHC67 EQY66:EQY67 FAU66:FAU67 FKQ66:FKQ67 FUM66:FUM67 GEI66:GEI67 GOE66:GOE67 GYA66:GYA67 HHW66:HHW67 HRS66:HRS67 IBO66:IBO67 ILK66:ILK67 IVG66:IVG67 JFC66:JFC67 JOY66:JOY67 JYU66:JYU67 KIQ66:KIQ67 KSM66:KSM67 LCI66:LCI67 LME66:LME67 LWA66:LWA67 MFW66:MFW67 MPS66:MPS67 MZO66:MZO67 NJK66:NJK67 NTG66:NTG67 ODC66:ODC67 OMY66:OMY67 OWU66:OWU67 PGQ66:PGQ67 PQM66:PQM67 QAI66:QAI67 QKE66:QKE67 QUA66:QUA67 RDW66:RDW67 RNS66:RNS67 RXO66:RXO67 SHK66:SHK67 SRG66:SRG67 TBC66:TBC67 TKY66:TKY67 TUU66:TUU67 UEQ66:UEQ67 UOM66:UOM67 UYI66:UYI67 VIE66:VIE67 VSA66:VSA67 WBW66:WBW67 WLS66:WLS67 WVO66:WVO67 G65602:G65603 JC65602:JC65603 SY65602:SY65603 ACU65602:ACU65603 AMQ65602:AMQ65603 AWM65602:AWM65603 BGI65602:BGI65603 BQE65602:BQE65603 CAA65602:CAA65603 CJW65602:CJW65603 CTS65602:CTS65603 DDO65602:DDO65603 DNK65602:DNK65603 DXG65602:DXG65603 EHC65602:EHC65603 EQY65602:EQY65603 FAU65602:FAU65603 FKQ65602:FKQ65603 FUM65602:FUM65603 GEI65602:GEI65603 GOE65602:GOE65603 GYA65602:GYA65603 HHW65602:HHW65603 HRS65602:HRS65603 IBO65602:IBO65603 ILK65602:ILK65603 IVG65602:IVG65603 JFC65602:JFC65603 JOY65602:JOY65603 JYU65602:JYU65603 KIQ65602:KIQ65603 KSM65602:KSM65603 LCI65602:LCI65603 LME65602:LME65603 LWA65602:LWA65603 MFW65602:MFW65603 MPS65602:MPS65603 MZO65602:MZO65603 NJK65602:NJK65603 NTG65602:NTG65603 ODC65602:ODC65603 OMY65602:OMY65603 OWU65602:OWU65603 PGQ65602:PGQ65603 PQM65602:PQM65603 QAI65602:QAI65603 QKE65602:QKE65603 QUA65602:QUA65603 RDW65602:RDW65603 RNS65602:RNS65603 RXO65602:RXO65603 SHK65602:SHK65603 SRG65602:SRG65603 TBC65602:TBC65603 TKY65602:TKY65603 TUU65602:TUU65603 UEQ65602:UEQ65603 UOM65602:UOM65603 UYI65602:UYI65603 VIE65602:VIE65603 VSA65602:VSA65603 WBW65602:WBW65603 WLS65602:WLS65603 WVO65602:WVO65603 G131138:G131139 JC131138:JC131139 SY131138:SY131139 ACU131138:ACU131139 AMQ131138:AMQ131139 AWM131138:AWM131139 BGI131138:BGI131139 BQE131138:BQE131139 CAA131138:CAA131139 CJW131138:CJW131139 CTS131138:CTS131139 DDO131138:DDO131139 DNK131138:DNK131139 DXG131138:DXG131139 EHC131138:EHC131139 EQY131138:EQY131139 FAU131138:FAU131139 FKQ131138:FKQ131139 FUM131138:FUM131139 GEI131138:GEI131139 GOE131138:GOE131139 GYA131138:GYA131139 HHW131138:HHW131139 HRS131138:HRS131139 IBO131138:IBO131139 ILK131138:ILK131139 IVG131138:IVG131139 JFC131138:JFC131139 JOY131138:JOY131139 JYU131138:JYU131139 KIQ131138:KIQ131139 KSM131138:KSM131139 LCI131138:LCI131139 LME131138:LME131139 LWA131138:LWA131139 MFW131138:MFW131139 MPS131138:MPS131139 MZO131138:MZO131139 NJK131138:NJK131139 NTG131138:NTG131139 ODC131138:ODC131139 OMY131138:OMY131139 OWU131138:OWU131139 PGQ131138:PGQ131139 PQM131138:PQM131139 QAI131138:QAI131139 QKE131138:QKE131139 QUA131138:QUA131139 RDW131138:RDW131139 RNS131138:RNS131139 RXO131138:RXO131139 SHK131138:SHK131139 SRG131138:SRG131139 TBC131138:TBC131139 TKY131138:TKY131139 TUU131138:TUU131139 UEQ131138:UEQ131139 UOM131138:UOM131139 UYI131138:UYI131139 VIE131138:VIE131139 VSA131138:VSA131139 WBW131138:WBW131139 WLS131138:WLS131139 WVO131138:WVO131139 G196674:G196675 JC196674:JC196675 SY196674:SY196675 ACU196674:ACU196675 AMQ196674:AMQ196675 AWM196674:AWM196675 BGI196674:BGI196675 BQE196674:BQE196675 CAA196674:CAA196675 CJW196674:CJW196675 CTS196674:CTS196675 DDO196674:DDO196675 DNK196674:DNK196675 DXG196674:DXG196675 EHC196674:EHC196675 EQY196674:EQY196675 FAU196674:FAU196675 FKQ196674:FKQ196675 FUM196674:FUM196675 GEI196674:GEI196675 GOE196674:GOE196675 GYA196674:GYA196675 HHW196674:HHW196675 HRS196674:HRS196675 IBO196674:IBO196675 ILK196674:ILK196675 IVG196674:IVG196675 JFC196674:JFC196675 JOY196674:JOY196675 JYU196674:JYU196675 KIQ196674:KIQ196675 KSM196674:KSM196675 LCI196674:LCI196675 LME196674:LME196675 LWA196674:LWA196675 MFW196674:MFW196675 MPS196674:MPS196675 MZO196674:MZO196675 NJK196674:NJK196675 NTG196674:NTG196675 ODC196674:ODC196675 OMY196674:OMY196675 OWU196674:OWU196675 PGQ196674:PGQ196675 PQM196674:PQM196675 QAI196674:QAI196675 QKE196674:QKE196675 QUA196674:QUA196675 RDW196674:RDW196675 RNS196674:RNS196675 RXO196674:RXO196675 SHK196674:SHK196675 SRG196674:SRG196675 TBC196674:TBC196675 TKY196674:TKY196675 TUU196674:TUU196675 UEQ196674:UEQ196675 UOM196674:UOM196675 UYI196674:UYI196675 VIE196674:VIE196675 VSA196674:VSA196675 WBW196674:WBW196675 WLS196674:WLS196675 WVO196674:WVO196675 G262210:G262211 JC262210:JC262211 SY262210:SY262211 ACU262210:ACU262211 AMQ262210:AMQ262211 AWM262210:AWM262211 BGI262210:BGI262211 BQE262210:BQE262211 CAA262210:CAA262211 CJW262210:CJW262211 CTS262210:CTS262211 DDO262210:DDO262211 DNK262210:DNK262211 DXG262210:DXG262211 EHC262210:EHC262211 EQY262210:EQY262211 FAU262210:FAU262211 FKQ262210:FKQ262211 FUM262210:FUM262211 GEI262210:GEI262211 GOE262210:GOE262211 GYA262210:GYA262211 HHW262210:HHW262211 HRS262210:HRS262211 IBO262210:IBO262211 ILK262210:ILK262211 IVG262210:IVG262211 JFC262210:JFC262211 JOY262210:JOY262211 JYU262210:JYU262211 KIQ262210:KIQ262211 KSM262210:KSM262211 LCI262210:LCI262211 LME262210:LME262211 LWA262210:LWA262211 MFW262210:MFW262211 MPS262210:MPS262211 MZO262210:MZO262211 NJK262210:NJK262211 NTG262210:NTG262211 ODC262210:ODC262211 OMY262210:OMY262211 OWU262210:OWU262211 PGQ262210:PGQ262211 PQM262210:PQM262211 QAI262210:QAI262211 QKE262210:QKE262211 QUA262210:QUA262211 RDW262210:RDW262211 RNS262210:RNS262211 RXO262210:RXO262211 SHK262210:SHK262211 SRG262210:SRG262211 TBC262210:TBC262211 TKY262210:TKY262211 TUU262210:TUU262211 UEQ262210:UEQ262211 UOM262210:UOM262211 UYI262210:UYI262211 VIE262210:VIE262211 VSA262210:VSA262211 WBW262210:WBW262211 WLS262210:WLS262211 WVO262210:WVO262211 G327746:G327747 JC327746:JC327747 SY327746:SY327747 ACU327746:ACU327747 AMQ327746:AMQ327747 AWM327746:AWM327747 BGI327746:BGI327747 BQE327746:BQE327747 CAA327746:CAA327747 CJW327746:CJW327747 CTS327746:CTS327747 DDO327746:DDO327747 DNK327746:DNK327747 DXG327746:DXG327747 EHC327746:EHC327747 EQY327746:EQY327747 FAU327746:FAU327747 FKQ327746:FKQ327747 FUM327746:FUM327747 GEI327746:GEI327747 GOE327746:GOE327747 GYA327746:GYA327747 HHW327746:HHW327747 HRS327746:HRS327747 IBO327746:IBO327747 ILK327746:ILK327747 IVG327746:IVG327747 JFC327746:JFC327747 JOY327746:JOY327747 JYU327746:JYU327747 KIQ327746:KIQ327747 KSM327746:KSM327747 LCI327746:LCI327747 LME327746:LME327747 LWA327746:LWA327747 MFW327746:MFW327747 MPS327746:MPS327747 MZO327746:MZO327747 NJK327746:NJK327747 NTG327746:NTG327747 ODC327746:ODC327747 OMY327746:OMY327747 OWU327746:OWU327747 PGQ327746:PGQ327747 PQM327746:PQM327747 QAI327746:QAI327747 QKE327746:QKE327747 QUA327746:QUA327747 RDW327746:RDW327747 RNS327746:RNS327747 RXO327746:RXO327747 SHK327746:SHK327747 SRG327746:SRG327747 TBC327746:TBC327747 TKY327746:TKY327747 TUU327746:TUU327747 UEQ327746:UEQ327747 UOM327746:UOM327747 UYI327746:UYI327747 VIE327746:VIE327747 VSA327746:VSA327747 WBW327746:WBW327747 WLS327746:WLS327747 WVO327746:WVO327747 G393282:G393283 JC393282:JC393283 SY393282:SY393283 ACU393282:ACU393283 AMQ393282:AMQ393283 AWM393282:AWM393283 BGI393282:BGI393283 BQE393282:BQE393283 CAA393282:CAA393283 CJW393282:CJW393283 CTS393282:CTS393283 DDO393282:DDO393283 DNK393282:DNK393283 DXG393282:DXG393283 EHC393282:EHC393283 EQY393282:EQY393283 FAU393282:FAU393283 FKQ393282:FKQ393283 FUM393282:FUM393283 GEI393282:GEI393283 GOE393282:GOE393283 GYA393282:GYA393283 HHW393282:HHW393283 HRS393282:HRS393283 IBO393282:IBO393283 ILK393282:ILK393283 IVG393282:IVG393283 JFC393282:JFC393283 JOY393282:JOY393283 JYU393282:JYU393283 KIQ393282:KIQ393283 KSM393282:KSM393283 LCI393282:LCI393283 LME393282:LME393283 LWA393282:LWA393283 MFW393282:MFW393283 MPS393282:MPS393283 MZO393282:MZO393283 NJK393282:NJK393283 NTG393282:NTG393283 ODC393282:ODC393283 OMY393282:OMY393283 OWU393282:OWU393283 PGQ393282:PGQ393283 PQM393282:PQM393283 QAI393282:QAI393283 QKE393282:QKE393283 QUA393282:QUA393283 RDW393282:RDW393283 RNS393282:RNS393283 RXO393282:RXO393283 SHK393282:SHK393283 SRG393282:SRG393283 TBC393282:TBC393283 TKY393282:TKY393283 TUU393282:TUU393283 UEQ393282:UEQ393283 UOM393282:UOM393283 UYI393282:UYI393283 VIE393282:VIE393283 VSA393282:VSA393283 WBW393282:WBW393283 WLS393282:WLS393283 WVO393282:WVO393283 G458818:G458819 JC458818:JC458819 SY458818:SY458819 ACU458818:ACU458819 AMQ458818:AMQ458819 AWM458818:AWM458819 BGI458818:BGI458819 BQE458818:BQE458819 CAA458818:CAA458819 CJW458818:CJW458819 CTS458818:CTS458819 DDO458818:DDO458819 DNK458818:DNK458819 DXG458818:DXG458819 EHC458818:EHC458819 EQY458818:EQY458819 FAU458818:FAU458819 FKQ458818:FKQ458819 FUM458818:FUM458819 GEI458818:GEI458819 GOE458818:GOE458819 GYA458818:GYA458819 HHW458818:HHW458819 HRS458818:HRS458819 IBO458818:IBO458819 ILK458818:ILK458819 IVG458818:IVG458819 JFC458818:JFC458819 JOY458818:JOY458819 JYU458818:JYU458819 KIQ458818:KIQ458819 KSM458818:KSM458819 LCI458818:LCI458819 LME458818:LME458819 LWA458818:LWA458819 MFW458818:MFW458819 MPS458818:MPS458819 MZO458818:MZO458819 NJK458818:NJK458819 NTG458818:NTG458819 ODC458818:ODC458819 OMY458818:OMY458819 OWU458818:OWU458819 PGQ458818:PGQ458819 PQM458818:PQM458819 QAI458818:QAI458819 QKE458818:QKE458819 QUA458818:QUA458819 RDW458818:RDW458819 RNS458818:RNS458819 RXO458818:RXO458819 SHK458818:SHK458819 SRG458818:SRG458819 TBC458818:TBC458819 TKY458818:TKY458819 TUU458818:TUU458819 UEQ458818:UEQ458819 UOM458818:UOM458819 UYI458818:UYI458819 VIE458818:VIE458819 VSA458818:VSA458819 WBW458818:WBW458819 WLS458818:WLS458819 WVO458818:WVO458819 G524354:G524355 JC524354:JC524355 SY524354:SY524355 ACU524354:ACU524355 AMQ524354:AMQ524355 AWM524354:AWM524355 BGI524354:BGI524355 BQE524354:BQE524355 CAA524354:CAA524355 CJW524354:CJW524355 CTS524354:CTS524355 DDO524354:DDO524355 DNK524354:DNK524355 DXG524354:DXG524355 EHC524354:EHC524355 EQY524354:EQY524355 FAU524354:FAU524355 FKQ524354:FKQ524355 FUM524354:FUM524355 GEI524354:GEI524355 GOE524354:GOE524355 GYA524354:GYA524355 HHW524354:HHW524355 HRS524354:HRS524355 IBO524354:IBO524355 ILK524354:ILK524355 IVG524354:IVG524355 JFC524354:JFC524355 JOY524354:JOY524355 JYU524354:JYU524355 KIQ524354:KIQ524355 KSM524354:KSM524355 LCI524354:LCI524355 LME524354:LME524355 LWA524354:LWA524355 MFW524354:MFW524355 MPS524354:MPS524355 MZO524354:MZO524355 NJK524354:NJK524355 NTG524354:NTG524355 ODC524354:ODC524355 OMY524354:OMY524355 OWU524354:OWU524355 PGQ524354:PGQ524355 PQM524354:PQM524355 QAI524354:QAI524355 QKE524354:QKE524355 QUA524354:QUA524355 RDW524354:RDW524355 RNS524354:RNS524355 RXO524354:RXO524355 SHK524354:SHK524355 SRG524354:SRG524355 TBC524354:TBC524355 TKY524354:TKY524355 TUU524354:TUU524355 UEQ524354:UEQ524355 UOM524354:UOM524355 UYI524354:UYI524355 VIE524354:VIE524355 VSA524354:VSA524355 WBW524354:WBW524355 WLS524354:WLS524355 WVO524354:WVO524355 G589890:G589891 JC589890:JC589891 SY589890:SY589891 ACU589890:ACU589891 AMQ589890:AMQ589891 AWM589890:AWM589891 BGI589890:BGI589891 BQE589890:BQE589891 CAA589890:CAA589891 CJW589890:CJW589891 CTS589890:CTS589891 DDO589890:DDO589891 DNK589890:DNK589891 DXG589890:DXG589891 EHC589890:EHC589891 EQY589890:EQY589891 FAU589890:FAU589891 FKQ589890:FKQ589891 FUM589890:FUM589891 GEI589890:GEI589891 GOE589890:GOE589891 GYA589890:GYA589891 HHW589890:HHW589891 HRS589890:HRS589891 IBO589890:IBO589891 ILK589890:ILK589891 IVG589890:IVG589891 JFC589890:JFC589891 JOY589890:JOY589891 JYU589890:JYU589891 KIQ589890:KIQ589891 KSM589890:KSM589891 LCI589890:LCI589891 LME589890:LME589891 LWA589890:LWA589891 MFW589890:MFW589891 MPS589890:MPS589891 MZO589890:MZO589891 NJK589890:NJK589891 NTG589890:NTG589891 ODC589890:ODC589891 OMY589890:OMY589891 OWU589890:OWU589891 PGQ589890:PGQ589891 PQM589890:PQM589891 QAI589890:QAI589891 QKE589890:QKE589891 QUA589890:QUA589891 RDW589890:RDW589891 RNS589890:RNS589891 RXO589890:RXO589891 SHK589890:SHK589891 SRG589890:SRG589891 TBC589890:TBC589891 TKY589890:TKY589891 TUU589890:TUU589891 UEQ589890:UEQ589891 UOM589890:UOM589891 UYI589890:UYI589891 VIE589890:VIE589891 VSA589890:VSA589891 WBW589890:WBW589891 WLS589890:WLS589891 WVO589890:WVO589891 G655426:G655427 JC655426:JC655427 SY655426:SY655427 ACU655426:ACU655427 AMQ655426:AMQ655427 AWM655426:AWM655427 BGI655426:BGI655427 BQE655426:BQE655427 CAA655426:CAA655427 CJW655426:CJW655427 CTS655426:CTS655427 DDO655426:DDO655427 DNK655426:DNK655427 DXG655426:DXG655427 EHC655426:EHC655427 EQY655426:EQY655427 FAU655426:FAU655427 FKQ655426:FKQ655427 FUM655426:FUM655427 GEI655426:GEI655427 GOE655426:GOE655427 GYA655426:GYA655427 HHW655426:HHW655427 HRS655426:HRS655427 IBO655426:IBO655427 ILK655426:ILK655427 IVG655426:IVG655427 JFC655426:JFC655427 JOY655426:JOY655427 JYU655426:JYU655427 KIQ655426:KIQ655427 KSM655426:KSM655427 LCI655426:LCI655427 LME655426:LME655427 LWA655426:LWA655427 MFW655426:MFW655427 MPS655426:MPS655427 MZO655426:MZO655427 NJK655426:NJK655427 NTG655426:NTG655427 ODC655426:ODC655427 OMY655426:OMY655427 OWU655426:OWU655427 PGQ655426:PGQ655427 PQM655426:PQM655427 QAI655426:QAI655427 QKE655426:QKE655427 QUA655426:QUA655427 RDW655426:RDW655427 RNS655426:RNS655427 RXO655426:RXO655427 SHK655426:SHK655427 SRG655426:SRG655427 TBC655426:TBC655427 TKY655426:TKY655427 TUU655426:TUU655427 UEQ655426:UEQ655427 UOM655426:UOM655427 UYI655426:UYI655427 VIE655426:VIE655427 VSA655426:VSA655427 WBW655426:WBW655427 WLS655426:WLS655427 WVO655426:WVO655427 G720962:G720963 JC720962:JC720963 SY720962:SY720963 ACU720962:ACU720963 AMQ720962:AMQ720963 AWM720962:AWM720963 BGI720962:BGI720963 BQE720962:BQE720963 CAA720962:CAA720963 CJW720962:CJW720963 CTS720962:CTS720963 DDO720962:DDO720963 DNK720962:DNK720963 DXG720962:DXG720963 EHC720962:EHC720963 EQY720962:EQY720963 FAU720962:FAU720963 FKQ720962:FKQ720963 FUM720962:FUM720963 GEI720962:GEI720963 GOE720962:GOE720963 GYA720962:GYA720963 HHW720962:HHW720963 HRS720962:HRS720963 IBO720962:IBO720963 ILK720962:ILK720963 IVG720962:IVG720963 JFC720962:JFC720963 JOY720962:JOY720963 JYU720962:JYU720963 KIQ720962:KIQ720963 KSM720962:KSM720963 LCI720962:LCI720963 LME720962:LME720963 LWA720962:LWA720963 MFW720962:MFW720963 MPS720962:MPS720963 MZO720962:MZO720963 NJK720962:NJK720963 NTG720962:NTG720963 ODC720962:ODC720963 OMY720962:OMY720963 OWU720962:OWU720963 PGQ720962:PGQ720963 PQM720962:PQM720963 QAI720962:QAI720963 QKE720962:QKE720963 QUA720962:QUA720963 RDW720962:RDW720963 RNS720962:RNS720963 RXO720962:RXO720963 SHK720962:SHK720963 SRG720962:SRG720963 TBC720962:TBC720963 TKY720962:TKY720963 TUU720962:TUU720963 UEQ720962:UEQ720963 UOM720962:UOM720963 UYI720962:UYI720963 VIE720962:VIE720963 VSA720962:VSA720963 WBW720962:WBW720963 WLS720962:WLS720963 WVO720962:WVO720963 G786498:G786499 JC786498:JC786499 SY786498:SY786499 ACU786498:ACU786499 AMQ786498:AMQ786499 AWM786498:AWM786499 BGI786498:BGI786499 BQE786498:BQE786499 CAA786498:CAA786499 CJW786498:CJW786499 CTS786498:CTS786499 DDO786498:DDO786499 DNK786498:DNK786499 DXG786498:DXG786499 EHC786498:EHC786499 EQY786498:EQY786499 FAU786498:FAU786499 FKQ786498:FKQ786499 FUM786498:FUM786499 GEI786498:GEI786499 GOE786498:GOE786499 GYA786498:GYA786499 HHW786498:HHW786499 HRS786498:HRS786499 IBO786498:IBO786499 ILK786498:ILK786499 IVG786498:IVG786499 JFC786498:JFC786499 JOY786498:JOY786499 JYU786498:JYU786499 KIQ786498:KIQ786499 KSM786498:KSM786499 LCI786498:LCI786499 LME786498:LME786499 LWA786498:LWA786499 MFW786498:MFW786499 MPS786498:MPS786499 MZO786498:MZO786499 NJK786498:NJK786499 NTG786498:NTG786499 ODC786498:ODC786499 OMY786498:OMY786499 OWU786498:OWU786499 PGQ786498:PGQ786499 PQM786498:PQM786499 QAI786498:QAI786499 QKE786498:QKE786499 QUA786498:QUA786499 RDW786498:RDW786499 RNS786498:RNS786499 RXO786498:RXO786499 SHK786498:SHK786499 SRG786498:SRG786499 TBC786498:TBC786499 TKY786498:TKY786499 TUU786498:TUU786499 UEQ786498:UEQ786499 UOM786498:UOM786499 UYI786498:UYI786499 VIE786498:VIE786499 VSA786498:VSA786499 WBW786498:WBW786499 WLS786498:WLS786499 WVO786498:WVO786499 G852034:G852035 JC852034:JC852035 SY852034:SY852035 ACU852034:ACU852035 AMQ852034:AMQ852035 AWM852034:AWM852035 BGI852034:BGI852035 BQE852034:BQE852035 CAA852034:CAA852035 CJW852034:CJW852035 CTS852034:CTS852035 DDO852034:DDO852035 DNK852034:DNK852035 DXG852034:DXG852035 EHC852034:EHC852035 EQY852034:EQY852035 FAU852034:FAU852035 FKQ852034:FKQ852035 FUM852034:FUM852035 GEI852034:GEI852035 GOE852034:GOE852035 GYA852034:GYA852035 HHW852034:HHW852035 HRS852034:HRS852035 IBO852034:IBO852035 ILK852034:ILK852035 IVG852034:IVG852035 JFC852034:JFC852035 JOY852034:JOY852035 JYU852034:JYU852035 KIQ852034:KIQ852035 KSM852034:KSM852035 LCI852034:LCI852035 LME852034:LME852035 LWA852034:LWA852035 MFW852034:MFW852035 MPS852034:MPS852035 MZO852034:MZO852035 NJK852034:NJK852035 NTG852034:NTG852035 ODC852034:ODC852035 OMY852034:OMY852035 OWU852034:OWU852035 PGQ852034:PGQ852035 PQM852034:PQM852035 QAI852034:QAI852035 QKE852034:QKE852035 QUA852034:QUA852035 RDW852034:RDW852035 RNS852034:RNS852035 RXO852034:RXO852035 SHK852034:SHK852035 SRG852034:SRG852035 TBC852034:TBC852035 TKY852034:TKY852035 TUU852034:TUU852035 UEQ852034:UEQ852035 UOM852034:UOM852035 UYI852034:UYI852035 VIE852034:VIE852035 VSA852034:VSA852035 WBW852034:WBW852035 WLS852034:WLS852035 WVO852034:WVO852035 G917570:G917571 JC917570:JC917571 SY917570:SY917571 ACU917570:ACU917571 AMQ917570:AMQ917571 AWM917570:AWM917571 BGI917570:BGI917571 BQE917570:BQE917571 CAA917570:CAA917571 CJW917570:CJW917571 CTS917570:CTS917571 DDO917570:DDO917571 DNK917570:DNK917571 DXG917570:DXG917571 EHC917570:EHC917571 EQY917570:EQY917571 FAU917570:FAU917571 FKQ917570:FKQ917571 FUM917570:FUM917571 GEI917570:GEI917571 GOE917570:GOE917571 GYA917570:GYA917571 HHW917570:HHW917571 HRS917570:HRS917571 IBO917570:IBO917571 ILK917570:ILK917571 IVG917570:IVG917571 JFC917570:JFC917571 JOY917570:JOY917571 JYU917570:JYU917571 KIQ917570:KIQ917571 KSM917570:KSM917571 LCI917570:LCI917571 LME917570:LME917571 LWA917570:LWA917571 MFW917570:MFW917571 MPS917570:MPS917571 MZO917570:MZO917571 NJK917570:NJK917571 NTG917570:NTG917571 ODC917570:ODC917571 OMY917570:OMY917571 OWU917570:OWU917571 PGQ917570:PGQ917571 PQM917570:PQM917571 QAI917570:QAI917571 QKE917570:QKE917571 QUA917570:QUA917571 RDW917570:RDW917571 RNS917570:RNS917571 RXO917570:RXO917571 SHK917570:SHK917571 SRG917570:SRG917571 TBC917570:TBC917571 TKY917570:TKY917571 TUU917570:TUU917571 UEQ917570:UEQ917571 UOM917570:UOM917571 UYI917570:UYI917571 VIE917570:VIE917571 VSA917570:VSA917571 WBW917570:WBW917571 WLS917570:WLS917571 WVO917570:WVO917571 G983106:G983107 JC983106:JC983107 SY983106:SY983107 ACU983106:ACU983107 AMQ983106:AMQ983107 AWM983106:AWM983107 BGI983106:BGI983107 BQE983106:BQE983107 CAA983106:CAA983107 CJW983106:CJW983107 CTS983106:CTS983107 DDO983106:DDO983107 DNK983106:DNK983107 DXG983106:DXG983107 EHC983106:EHC983107 EQY983106:EQY983107 FAU983106:FAU983107 FKQ983106:FKQ983107 FUM983106:FUM983107 GEI983106:GEI983107 GOE983106:GOE983107 GYA983106:GYA983107 HHW983106:HHW983107 HRS983106:HRS983107 IBO983106:IBO983107 ILK983106:ILK983107 IVG983106:IVG983107 JFC983106:JFC983107 JOY983106:JOY983107 JYU983106:JYU983107 KIQ983106:KIQ983107 KSM983106:KSM983107 LCI983106:LCI983107 LME983106:LME983107 LWA983106:LWA983107 MFW983106:MFW983107 MPS983106:MPS983107 MZO983106:MZO983107 NJK983106:NJK983107 NTG983106:NTG983107 ODC983106:ODC983107 OMY983106:OMY983107 OWU983106:OWU983107 PGQ983106:PGQ983107 PQM983106:PQM983107 QAI983106:QAI983107 QKE983106:QKE983107 QUA983106:QUA983107 RDW983106:RDW983107 RNS983106:RNS983107 RXO983106:RXO983107 SHK983106:SHK983107 SRG983106:SRG983107 TBC983106:TBC983107 TKY983106:TKY983107 TUU983106:TUU983107 UEQ983106:UEQ983107 UOM983106:UOM983107 UYI983106:UYI983107 VIE983106:VIE983107 VSA983106:VSA983107 WBW983106:WBW983107 WLS983106:WLS983107 WVO983106:WVO983107 F67 JB67 SX67 ACT67 AMP67 AWL67 BGH67 BQD67 BZZ67 CJV67 CTR67 DDN67 DNJ67 DXF67 EHB67 EQX67 FAT67 FKP67 FUL67 GEH67 GOD67 GXZ67 HHV67 HRR67 IBN67 ILJ67 IVF67 JFB67 JOX67 JYT67 KIP67 KSL67 LCH67 LMD67 LVZ67 MFV67 MPR67 MZN67 NJJ67 NTF67 ODB67 OMX67 OWT67 PGP67 PQL67 QAH67 QKD67 QTZ67 RDV67 RNR67 RXN67 SHJ67 SRF67 TBB67 TKX67 TUT67 UEP67 UOL67 UYH67 VID67 VRZ67 WBV67 WLR67 WVN67 F65603 JB65603 SX65603 ACT65603 AMP65603 AWL65603 BGH65603 BQD65603 BZZ65603 CJV65603 CTR65603 DDN65603 DNJ65603 DXF65603 EHB65603 EQX65603 FAT65603 FKP65603 FUL65603 GEH65603 GOD65603 GXZ65603 HHV65603 HRR65603 IBN65603 ILJ65603 IVF65603 JFB65603 JOX65603 JYT65603 KIP65603 KSL65603 LCH65603 LMD65603 LVZ65603 MFV65603 MPR65603 MZN65603 NJJ65603 NTF65603 ODB65603 OMX65603 OWT65603 PGP65603 PQL65603 QAH65603 QKD65603 QTZ65603 RDV65603 RNR65603 RXN65603 SHJ65603 SRF65603 TBB65603 TKX65603 TUT65603 UEP65603 UOL65603 UYH65603 VID65603 VRZ65603 WBV65603 WLR65603 WVN65603 F131139 JB131139 SX131139 ACT131139 AMP131139 AWL131139 BGH131139 BQD131139 BZZ131139 CJV131139 CTR131139 DDN131139 DNJ131139 DXF131139 EHB131139 EQX131139 FAT131139 FKP131139 FUL131139 GEH131139 GOD131139 GXZ131139 HHV131139 HRR131139 IBN131139 ILJ131139 IVF131139 JFB131139 JOX131139 JYT131139 KIP131139 KSL131139 LCH131139 LMD131139 LVZ131139 MFV131139 MPR131139 MZN131139 NJJ131139 NTF131139 ODB131139 OMX131139 OWT131139 PGP131139 PQL131139 QAH131139 QKD131139 QTZ131139 RDV131139 RNR131139 RXN131139 SHJ131139 SRF131139 TBB131139 TKX131139 TUT131139 UEP131139 UOL131139 UYH131139 VID131139 VRZ131139 WBV131139 WLR131139 WVN131139 F196675 JB196675 SX196675 ACT196675 AMP196675 AWL196675 BGH196675 BQD196675 BZZ196675 CJV196675 CTR196675 DDN196675 DNJ196675 DXF196675 EHB196675 EQX196675 FAT196675 FKP196675 FUL196675 GEH196675 GOD196675 GXZ196675 HHV196675 HRR196675 IBN196675 ILJ196675 IVF196675 JFB196675 JOX196675 JYT196675 KIP196675 KSL196675 LCH196675 LMD196675 LVZ196675 MFV196675 MPR196675 MZN196675 NJJ196675 NTF196675 ODB196675 OMX196675 OWT196675 PGP196675 PQL196675 QAH196675 QKD196675 QTZ196675 RDV196675 RNR196675 RXN196675 SHJ196675 SRF196675 TBB196675 TKX196675 TUT196675 UEP196675 UOL196675 UYH196675 VID196675 VRZ196675 WBV196675 WLR196675 WVN196675 F262211 JB262211 SX262211 ACT262211 AMP262211 AWL262211 BGH262211 BQD262211 BZZ262211 CJV262211 CTR262211 DDN262211 DNJ262211 DXF262211 EHB262211 EQX262211 FAT262211 FKP262211 FUL262211 GEH262211 GOD262211 GXZ262211 HHV262211 HRR262211 IBN262211 ILJ262211 IVF262211 JFB262211 JOX262211 JYT262211 KIP262211 KSL262211 LCH262211 LMD262211 LVZ262211 MFV262211 MPR262211 MZN262211 NJJ262211 NTF262211 ODB262211 OMX262211 OWT262211 PGP262211 PQL262211 QAH262211 QKD262211 QTZ262211 RDV262211 RNR262211 RXN262211 SHJ262211 SRF262211 TBB262211 TKX262211 TUT262211 UEP262211 UOL262211 UYH262211 VID262211 VRZ262211 WBV262211 WLR262211 WVN262211 F327747 JB327747 SX327747 ACT327747 AMP327747 AWL327747 BGH327747 BQD327747 BZZ327747 CJV327747 CTR327747 DDN327747 DNJ327747 DXF327747 EHB327747 EQX327747 FAT327747 FKP327747 FUL327747 GEH327747 GOD327747 GXZ327747 HHV327747 HRR327747 IBN327747 ILJ327747 IVF327747 JFB327747 JOX327747 JYT327747 KIP327747 KSL327747 LCH327747 LMD327747 LVZ327747 MFV327747 MPR327747 MZN327747 NJJ327747 NTF327747 ODB327747 OMX327747 OWT327747 PGP327747 PQL327747 QAH327747 QKD327747 QTZ327747 RDV327747 RNR327747 RXN327747 SHJ327747 SRF327747 TBB327747 TKX327747 TUT327747 UEP327747 UOL327747 UYH327747 VID327747 VRZ327747 WBV327747 WLR327747 WVN327747 F393283 JB393283 SX393283 ACT393283 AMP393283 AWL393283 BGH393283 BQD393283 BZZ393283 CJV393283 CTR393283 DDN393283 DNJ393283 DXF393283 EHB393283 EQX393283 FAT393283 FKP393283 FUL393283 GEH393283 GOD393283 GXZ393283 HHV393283 HRR393283 IBN393283 ILJ393283 IVF393283 JFB393283 JOX393283 JYT393283 KIP393283 KSL393283 LCH393283 LMD393283 LVZ393283 MFV393283 MPR393283 MZN393283 NJJ393283 NTF393283 ODB393283 OMX393283 OWT393283 PGP393283 PQL393283 QAH393283 QKD393283 QTZ393283 RDV393283 RNR393283 RXN393283 SHJ393283 SRF393283 TBB393283 TKX393283 TUT393283 UEP393283 UOL393283 UYH393283 VID393283 VRZ393283 WBV393283 WLR393283 WVN393283 F458819 JB458819 SX458819 ACT458819 AMP458819 AWL458819 BGH458819 BQD458819 BZZ458819 CJV458819 CTR458819 DDN458819 DNJ458819 DXF458819 EHB458819 EQX458819 FAT458819 FKP458819 FUL458819 GEH458819 GOD458819 GXZ458819 HHV458819 HRR458819 IBN458819 ILJ458819 IVF458819 JFB458819 JOX458819 JYT458819 KIP458819 KSL458819 LCH458819 LMD458819 LVZ458819 MFV458819 MPR458819 MZN458819 NJJ458819 NTF458819 ODB458819 OMX458819 OWT458819 PGP458819 PQL458819 QAH458819 QKD458819 QTZ458819 RDV458819 RNR458819 RXN458819 SHJ458819 SRF458819 TBB458819 TKX458819 TUT458819 UEP458819 UOL458819 UYH458819 VID458819 VRZ458819 WBV458819 WLR458819 WVN458819 F524355 JB524355 SX524355 ACT524355 AMP524355 AWL524355 BGH524355 BQD524355 BZZ524355 CJV524355 CTR524355 DDN524355 DNJ524355 DXF524355 EHB524355 EQX524355 FAT524355 FKP524355 FUL524355 GEH524355 GOD524355 GXZ524355 HHV524355 HRR524355 IBN524355 ILJ524355 IVF524355 JFB524355 JOX524355 JYT524355 KIP524355 KSL524355 LCH524355 LMD524355 LVZ524355 MFV524355 MPR524355 MZN524355 NJJ524355 NTF524355 ODB524355 OMX524355 OWT524355 PGP524355 PQL524355 QAH524355 QKD524355 QTZ524355 RDV524355 RNR524355 RXN524355 SHJ524355 SRF524355 TBB524355 TKX524355 TUT524355 UEP524355 UOL524355 UYH524355 VID524355 VRZ524355 WBV524355 WLR524355 WVN524355 F589891 JB589891 SX589891 ACT589891 AMP589891 AWL589891 BGH589891 BQD589891 BZZ589891 CJV589891 CTR589891 DDN589891 DNJ589891 DXF589891 EHB589891 EQX589891 FAT589891 FKP589891 FUL589891 GEH589891 GOD589891 GXZ589891 HHV589891 HRR589891 IBN589891 ILJ589891 IVF589891 JFB589891 JOX589891 JYT589891 KIP589891 KSL589891 LCH589891 LMD589891 LVZ589891 MFV589891 MPR589891 MZN589891 NJJ589891 NTF589891 ODB589891 OMX589891 OWT589891 PGP589891 PQL589891 QAH589891 QKD589891 QTZ589891 RDV589891 RNR589891 RXN589891 SHJ589891 SRF589891 TBB589891 TKX589891 TUT589891 UEP589891 UOL589891 UYH589891 VID589891 VRZ589891 WBV589891 WLR589891 WVN589891 F655427 JB655427 SX655427 ACT655427 AMP655427 AWL655427 BGH655427 BQD655427 BZZ655427 CJV655427 CTR655427 DDN655427 DNJ655427 DXF655427 EHB655427 EQX655427 FAT655427 FKP655427 FUL655427 GEH655427 GOD655427 GXZ655427 HHV655427 HRR655427 IBN655427 ILJ655427 IVF655427 JFB655427 JOX655427 JYT655427 KIP655427 KSL655427 LCH655427 LMD655427 LVZ655427 MFV655427 MPR655427 MZN655427 NJJ655427 NTF655427 ODB655427 OMX655427 OWT655427 PGP655427 PQL655427 QAH655427 QKD655427 QTZ655427 RDV655427 RNR655427 RXN655427 SHJ655427 SRF655427 TBB655427 TKX655427 TUT655427 UEP655427 UOL655427 UYH655427 VID655427 VRZ655427 WBV655427 WLR655427 WVN655427 F720963 JB720963 SX720963 ACT720963 AMP720963 AWL720963 BGH720963 BQD720963 BZZ720963 CJV720963 CTR720963 DDN720963 DNJ720963 DXF720963 EHB720963 EQX720963 FAT720963 FKP720963 FUL720963 GEH720963 GOD720963 GXZ720963 HHV720963 HRR720963 IBN720963 ILJ720963 IVF720963 JFB720963 JOX720963 JYT720963 KIP720963 KSL720963 LCH720963 LMD720963 LVZ720963 MFV720963 MPR720963 MZN720963 NJJ720963 NTF720963 ODB720963 OMX720963 OWT720963 PGP720963 PQL720963 QAH720963 QKD720963 QTZ720963 RDV720963 RNR720963 RXN720963 SHJ720963 SRF720963 TBB720963 TKX720963 TUT720963 UEP720963 UOL720963 UYH720963 VID720963 VRZ720963 WBV720963 WLR720963 WVN720963 F786499 JB786499 SX786499 ACT786499 AMP786499 AWL786499 BGH786499 BQD786499 BZZ786499 CJV786499 CTR786499 DDN786499 DNJ786499 DXF786499 EHB786499 EQX786499 FAT786499 FKP786499 FUL786499 GEH786499 GOD786499 GXZ786499 HHV786499 HRR786499 IBN786499 ILJ786499 IVF786499 JFB786499 JOX786499 JYT786499 KIP786499 KSL786499 LCH786499 LMD786499 LVZ786499 MFV786499 MPR786499 MZN786499 NJJ786499 NTF786499 ODB786499 OMX786499 OWT786499 PGP786499 PQL786499 QAH786499 QKD786499 QTZ786499 RDV786499 RNR786499 RXN786499 SHJ786499 SRF786499 TBB786499 TKX786499 TUT786499 UEP786499 UOL786499 UYH786499 VID786499 VRZ786499 WBV786499 WLR786499 WVN786499 F852035 JB852035 SX852035 ACT852035 AMP852035 AWL852035 BGH852035 BQD852035 BZZ852035 CJV852035 CTR852035 DDN852035 DNJ852035 DXF852035 EHB852035 EQX852035 FAT852035 FKP852035 FUL852035 GEH852035 GOD852035 GXZ852035 HHV852035 HRR852035 IBN852035 ILJ852035 IVF852035 JFB852035 JOX852035 JYT852035 KIP852035 KSL852035 LCH852035 LMD852035 LVZ852035 MFV852035 MPR852035 MZN852035 NJJ852035 NTF852035 ODB852035 OMX852035 OWT852035 PGP852035 PQL852035 QAH852035 QKD852035 QTZ852035 RDV852035 RNR852035 RXN852035 SHJ852035 SRF852035 TBB852035 TKX852035 TUT852035 UEP852035 UOL852035 UYH852035 VID852035 VRZ852035 WBV852035 WLR852035 WVN852035 F917571 JB917571 SX917571 ACT917571 AMP917571 AWL917571 BGH917571 BQD917571 BZZ917571 CJV917571 CTR917571 DDN917571 DNJ917571 DXF917571 EHB917571 EQX917571 FAT917571 FKP917571 FUL917571 GEH917571 GOD917571 GXZ917571 HHV917571 HRR917571 IBN917571 ILJ917571 IVF917571 JFB917571 JOX917571 JYT917571 KIP917571 KSL917571 LCH917571 LMD917571 LVZ917571 MFV917571 MPR917571 MZN917571 NJJ917571 NTF917571 ODB917571 OMX917571 OWT917571 PGP917571 PQL917571 QAH917571 QKD917571 QTZ917571 RDV917571 RNR917571 RXN917571 SHJ917571 SRF917571 TBB917571 TKX917571 TUT917571 UEP917571 UOL917571 UYH917571 VID917571 VRZ917571 WBV917571 WLR917571 WVN917571 F983107 JB983107 SX983107 ACT983107 AMP983107 AWL983107 BGH983107 BQD983107 BZZ983107 CJV983107 CTR983107 DDN983107 DNJ983107 DXF983107 EHB983107 EQX983107 FAT983107 FKP983107 FUL983107 GEH983107 GOD983107 GXZ983107 HHV983107 HRR983107 IBN983107 ILJ983107 IVF983107 JFB983107 JOX983107 JYT983107 KIP983107 KSL983107 LCH983107 LMD983107 LVZ983107 MFV983107 MPR983107 MZN983107 NJJ983107 NTF983107 ODB983107 OMX983107 OWT983107 PGP983107 PQL983107 QAH983107 QKD983107 QTZ983107 RDV983107 RNR983107 RXN983107 SHJ983107 SRF983107 TBB983107 TKX983107 TUT983107 UEP983107 UOL983107 UYH983107 VID983107 VRZ983107 WBV983107 WLR983107 WVN983107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S.H-INGRESOS</vt:lpstr>
      <vt:lpstr>S.H. EGRESOS</vt:lpstr>
      <vt:lpstr>'S.H. EGRESOS'!Títulos_a_imprimir</vt:lpstr>
      <vt:lpstr>'S.H-INGRESOS'!Títulos_a_imprimir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ELENA REYES MARTINEZ</dc:creator>
  <cp:lastModifiedBy>Usuario</cp:lastModifiedBy>
  <cp:lastPrinted>2022-03-08T15:02:28Z</cp:lastPrinted>
  <dcterms:created xsi:type="dcterms:W3CDTF">2020-09-08T00:35:20Z</dcterms:created>
  <dcterms:modified xsi:type="dcterms:W3CDTF">2022-05-23T16:47:49Z</dcterms:modified>
</cp:coreProperties>
</file>