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<sst xmlns="http://schemas.openxmlformats.org/spreadsheetml/2006/main" count="34" uniqueCount="34">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</sst>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D32" sqref="D32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161750958.25</v>
      </c>
      <c r="F6" s="6">
        <v>804596356.52999997</v>
      </c>
      <c r="G6" s="6">
        <v>744345725.03999996</v>
      </c>
      <c r="H6" s="6">
        <f>E6+F6-G6</f>
        <v>222001589.74000001</v>
      </c>
      <c r="I6" s="6">
        <f>ROUND(H6-E6,2)</f>
        <v>60250631.490000002</v>
      </c>
    </row>
    <row r="7" spans="1:9" x14ac:dyDescent="0.25">
      <c r="A7" s="7"/>
      <c r="B7" s="8" t="s">
        <v>8</v>
      </c>
      <c r="C7" s="9"/>
      <c r="D7" s="8"/>
      <c r="E7" s="10">
        <v>5647518.5599999996</v>
      </c>
      <c r="F7" s="10">
        <v>754038518.80999994</v>
      </c>
      <c r="G7" s="10">
        <v>743443926.51999998</v>
      </c>
      <c r="H7" s="10">
        <f t="shared" ref="H7:H24" si="0">E7+F7-G7</f>
        <v>16242110.849999905</v>
      </c>
      <c r="I7" s="10">
        <f t="shared" ref="I7:I24" si="1">H7-E7</f>
        <v>10594592.289999906</v>
      </c>
    </row>
    <row r="8" spans="1:9" x14ac:dyDescent="0.25">
      <c r="A8" s="11"/>
      <c r="B8" s="7"/>
      <c r="C8" s="12" t="s">
        <v>9</v>
      </c>
      <c r="D8" s="8"/>
      <c r="E8" s="13">
        <v>4095921.34</v>
      </c>
      <c r="F8" s="13">
        <v>515216304.82999998</v>
      </c>
      <c r="G8" s="13">
        <v>504208503.88999999</v>
      </c>
      <c r="H8" s="13">
        <f t="shared" si="0"/>
        <v>15103722.279999971</v>
      </c>
      <c r="I8" s="13">
        <f t="shared" si="1"/>
        <v>11007800.939999972</v>
      </c>
    </row>
    <row r="9" spans="1:9" x14ac:dyDescent="0.25">
      <c r="A9" s="14"/>
      <c r="B9" s="14"/>
      <c r="C9" s="15" t="s">
        <v>10</v>
      </c>
      <c r="D9" s="16"/>
      <c r="E9" s="13">
        <v>1156539.83</v>
      </c>
      <c r="F9" s="13">
        <v>234533680.05000001</v>
      </c>
      <c r="G9" s="13">
        <v>235268731.96000001</v>
      </c>
      <c r="H9" s="13">
        <f t="shared" si="0"/>
        <v>421487.92000001669</v>
      </c>
      <c r="I9" s="13">
        <f t="shared" si="1"/>
        <v>-735051.90999998339</v>
      </c>
    </row>
    <row r="10" spans="1:9" x14ac:dyDescent="0.25">
      <c r="A10" s="14"/>
      <c r="B10" s="14"/>
      <c r="C10" s="15" t="s">
        <v>11</v>
      </c>
      <c r="D10" s="16"/>
      <c r="E10" s="13">
        <v>395057.39</v>
      </c>
      <c r="F10" s="13">
        <v>4288533.93</v>
      </c>
      <c r="G10" s="13">
        <v>3966690.67</v>
      </c>
      <c r="H10" s="13">
        <f t="shared" si="0"/>
        <v>716900.64999999944</v>
      </c>
      <c r="I10" s="13">
        <f t="shared" si="1"/>
        <v>321843.25999999943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156103439.69</v>
      </c>
      <c r="F15" s="10">
        <v>50557837.719999999</v>
      </c>
      <c r="G15" s="10">
        <v>901798.52</v>
      </c>
      <c r="H15" s="10">
        <f t="shared" si="0"/>
        <v>205759478.88999999</v>
      </c>
      <c r="I15" s="10">
        <f t="shared" si="1"/>
        <v>49656039.199999988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136247992.75999999</v>
      </c>
      <c r="F18" s="13">
        <v>49589103.950000003</v>
      </c>
      <c r="G18" s="13">
        <v>729861.19</v>
      </c>
      <c r="H18" s="13">
        <f t="shared" si="0"/>
        <v>185107235.51999998</v>
      </c>
      <c r="I18" s="13">
        <f t="shared" si="1"/>
        <v>48859242.75999999</v>
      </c>
    </row>
    <row r="19" spans="1:9" x14ac:dyDescent="0.25">
      <c r="A19" s="14"/>
      <c r="B19" s="14"/>
      <c r="C19" s="15" t="s">
        <v>20</v>
      </c>
      <c r="D19" s="16"/>
      <c r="E19" s="13">
        <v>18959173.170000002</v>
      </c>
      <c r="F19" s="13">
        <v>916233.77</v>
      </c>
      <c r="G19" s="13">
        <v>171937.33</v>
      </c>
      <c r="H19" s="13">
        <f t="shared" si="0"/>
        <v>19703469.610000003</v>
      </c>
      <c r="I19" s="13">
        <f t="shared" si="1"/>
        <v>744296.44000000134</v>
      </c>
    </row>
    <row r="20" spans="1:9" x14ac:dyDescent="0.25">
      <c r="A20" s="14"/>
      <c r="B20" s="14"/>
      <c r="C20" s="15" t="s">
        <v>21</v>
      </c>
      <c r="D20" s="16"/>
      <c r="E20" s="13">
        <v>896273.76</v>
      </c>
      <c r="F20" s="13">
        <v>52500</v>
      </c>
      <c r="G20" s="13">
        <v>0</v>
      </c>
      <c r="H20" s="13">
        <f t="shared" si="0"/>
        <v>948773.76</v>
      </c>
      <c r="I20" s="13">
        <f t="shared" si="1"/>
        <v>52500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password="CEE3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2020-12-02T19:46:24Z</cp:lastPrinted>
  <dcterms:created xsi:type="dcterms:W3CDTF">2020-09-21T18:57:44Z</dcterms:created>
  <dcterms:modified xsi:type="dcterms:W3CDTF">2021-06-16T01:05:12Z</dcterms:modified>
</cp:coreProperties>
</file>