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9 Cta Pub Septiembre 2020\Cuenta Detallada Asej Septiembre 2020\9\1\"/>
    </mc:Choice>
  </mc:AlternateContent>
  <workbookProtection workbookAlgorithmName="SHA-512" workbookHashValue="J5yXXgGllm7S62qHsVp4ybru9A9ChTSUbLnQKHZSn/yiFU+9Xs9jWpREofsaoWXbyZmVF4E8Z1GVo+LRT3uJZQ==" workbookSaltValue="ZYdurDSigKDyGV//+vEOqA==" workbookSpinCount="100000" lockStructure="1"/>
  <bookViews>
    <workbookView xWindow="0" yWindow="0" windowWidth="20490" windowHeight="8445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<sst xmlns="http://schemas.openxmlformats.org/spreadsheetml/2006/main" count="394" uniqueCount="393">
  <si>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</si>
  <si>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</si>
  <si>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</si>
  <si>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</si>
  <si>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</si>
  <si>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</si>
  <si>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</si>
  <si>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</si>
  <si>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</si>
  <si>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</si>
  <si>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</si>
  <si>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</si>
  <si>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</si>
  <si>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</si>
  <si>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</si>
  <si>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</si>
  <si>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</si>
  <si>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</si>
  <si>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</si>
  <si>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</si>
  <si>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</si>
  <si>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</si>
  <si>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</si>
  <si>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</si>
  <si>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</si>
  <si>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</si>
  <si>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</si>
  <si>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</si>
  <si>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</si>
  <si>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</si>
  <si>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</si>
  <si>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</si>
  <si>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</si>
  <si>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</si>
  <si>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</si>
  <si>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</si>
  <si>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</si>
  <si>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</si>
  <si>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</si>
  <si>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</si>
  <si>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</si>
  <si>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</si>
  <si>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</si>
  <si>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</si>
  <si>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</si>
  <si>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</si>
  <si>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</si>
  <si>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</si>
  <si>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</si>
  <si>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</si>
  <si>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</si>
  <si>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</si>
  <si>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</si>
  <si>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</si>
  <si>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</si>
  <si>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</si>
  <si>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</si>
  <si>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</si>
  <si>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</si>
  <si>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</si>
  <si>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</si>
  <si>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</si>
  <si>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</si>
  <si>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</si>
  <si>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</si>
  <si>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</si>
  <si>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</si>
  <si>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</si>
  <si>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</si>
  <si>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</si>
  <si>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</si>
  <si>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</si>
  <si>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</si>
  <si>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</si>
  <si>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</si>
  <si>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</si>
  <si>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</si>
  <si>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</si>
  <si>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</si>
  <si>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</si>
  <si>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</si>
  <si>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</si>
  <si>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</si>
  <si>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</si>
  <si>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</si>
  <si>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</si>
  <si>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</si>
  <si>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</si>
  <si>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</si>
  <si>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</si>
  <si>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</si>
  <si>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</si>
  <si>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</si>
  <si>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</si>
  <si>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</si>
  <si>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</si>
  <si>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</si>
  <si>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</si>
  <si>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</si>
  <si>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</si>
  <si>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</si>
  <si>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</si>
  <si>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</si>
  <si>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</si>
  <si>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</si>
  <si>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</si>
  <si>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</si>
  <si>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</si>
  <si>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</si>
  <si>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</si>
  <si>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</si>
  <si>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</si>
  <si>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</si>
  <si>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</si>
  <si>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</si>
  <si>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</si>
  <si>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</si>
  <si>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</si>
  <si>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</si>
  <si>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</si>
  <si>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</si>
  <si>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</si>
  <si>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</si>
  <si>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</si>
  <si>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</si>
  <si>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</si>
  <si>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</si>
  <si>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</si>
  <si>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</si>
  <si>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</si>
  <si>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</si>
  <si>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</si>
  <si>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</si>
  <si>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</si>
  <si>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</si>
  <si>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</si>
  <si>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</si>
  <si>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</si>
  <si>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</si>
  <si>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</si>
  <si>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</si>
  <si>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</si>
  <si>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</si>
  <si>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</si>
  <si>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</si>
  <si>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</si>
  <si>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</si>
  <si>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</si>
  <si>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</si>
  <si>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</si>
  <si>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</si>
  <si>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</si>
  <si>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</si>
  <si>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</si>
  <si>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</si>
  <si>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</si>
  <si>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</si>
  <si>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</si>
  <si>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</si>
  <si>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</si>
  <si>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</si>
  <si>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</si>
  <si>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</si>
  <si>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</si>
  <si>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</si>
  <si>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</si>
  <si>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</si>
  <si>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</si>
  <si>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</si>
  <si>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</si>
  <si>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</si>
  <si>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</si>
  <si>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</si>
  <si>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</si>
  <si>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</si>
  <si>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</si>
  <si>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</si>
  <si>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</si>
  <si>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</si>
  <si>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</si>
  <si>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</si>
  <si>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</si>
  <si>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</si>
  <si>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</si>
  <si>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</si>
  <si>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</si>
  <si>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</si>
  <si>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</si>
  <si>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</si>
  <si>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</si>
  <si>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</si>
  <si>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</si>
  <si>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</si>
  <si>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</si>
  <si>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</si>
  <si>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</si>
  <si>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</si>
  <si>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</si>
  <si>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</si>
  <si>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</si>
  <si>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</si>
  <si>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</si>
  <si>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</si>
  <si>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</si>
  <si>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</si>
  <si>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</si>
  <si>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</si>
  <si>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</si>
  <si>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</si>
  <si>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</si>
  <si>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</si>
  <si>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</si>
  <si>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</si>
  <si>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</si>
  <si>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</si>
  <si>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</si>
  <si>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</si>
  <si>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</si>
  <si>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</si>
  <si>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</si>
  <si>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</si>
  <si>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</si>
  <si>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</si>
  <si>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</si>
  <si>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</si>
  <si>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</si>
  <si>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</si>
  <si>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</si>
  <si>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</si>
  <si>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</si>
  <si>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</si>
  <si>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</si>
  <si>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</si>
  <si>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</si>
  <si>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</si>
  <si>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</si>
  <si>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</si>
  <si>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</si>
  <si>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</si>
  <si>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</si>
  <si>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</si>
  <si>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</si>
  <si>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</si>
  <si>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</si>
  <si>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</si>
  <si>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</si>
  <si>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</si>
  <si>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</si>
  <si>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</si>
  <si>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</si>
  <si>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</si>
  <si>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</si>
  <si>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</si>
  <si>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</si>
  <si>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</si>
  <si>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</si>
  <si>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</si>
  <si>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</si>
  <si>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</si>
  <si>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</si>
  <si>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</si>
  <si>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</si>
  <si>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</si>
  <si>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</si>
  <si>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</si>
  <si>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</si>
  <si>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</si>
  <si>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</si>
  <si>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</si>
  <si>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</si>
  <si>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</si>
  <si>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</si>
  <si>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</si>
  <si>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</si>
  <si>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</si>
  <si>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</si>
  <si>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</si>
  <si>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</si>
  <si>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</si>
  <si>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</si>
  <si>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</si>
  <si>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</si>
  <si>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</si>
  <si>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</si>
  <si>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</si>
  <si>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</si>
  <si>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</si>
  <si>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</si>
  <si>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</si>
  <si>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</si>
  <si>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</si>
  <si>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</si>
  <si>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</si>
  <si>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</si>
  <si>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</si>
  <si>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</si>
  <si>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</si>
  <si>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</si>
  <si>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</si>
  <si>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</si>
  <si>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</si>
  <si>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</si>
  <si>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</si>
  <si>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</si>
  <si>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</si>
  <si>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</si>
  <si>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</si>
  <si>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</si>
  <si>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</si>
  <si>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</si>
  <si>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</si>
  <si>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</si>
  <si>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</si>
  <si>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</si>
  <si>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</si>
  <si>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</si>
  <si>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</si>
  <si>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</si>
  <si>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</si>
  <si>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</si>
  <si>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</si>
  <si>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</si>
  <si>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</si>
  <si>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</si>
  <si>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</si>
  <si>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</si>
  <si>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</si>
  <si>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</si>
  <si>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</si>
  <si>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</si>
  <si>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</si>
  <si>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</si>
  <si>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</si>
  <si>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</si>
  <si>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</si>
  <si>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</si>
  <si>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</si>
  <si>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</si>
  <si>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</si>
  <si>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</si>
  <si>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</si>
  <si>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</si>
  <si>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</si>
  <si>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</si>
  <si>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</si>
  <si>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</si>
  <si>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</si>
  <si>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</si>
  <si>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</si>
  <si>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</si>
  <si>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</si>
  <si>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</si>
  <si>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</si>
  <si>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</si>
  <si>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</si>
  <si>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</si>
  <si>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</si>
  <si>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</si>
  <si>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</si>
  <si>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</si>
  <si>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</si>
  <si>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</si>
  <si>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</si>
  <si>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</si>
  <si>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</si>
  <si>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</si>
  <si>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</si>
  <si>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</si>
  <si>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</si>
  <si>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</si>
  <si>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</si>
  <si>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</si>
  <si>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</si>
  <si>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</si>
  <si>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</si>
  <si>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</si>
  <si>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</si>
  <si>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</si>
  <si>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</si>
  <si>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</si>
  <si>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</si>
  <si>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</si>
  <si>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</si>
  <si>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</si>
  <si>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</si>
  <si>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</si>
  <si>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</si>
  <si>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SEPTIEMBRE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</si>
  <si>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</si>
  <si>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</si>
  <si>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</si>
  <si>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</si>
  <si>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ASEJ2020-09-27-11-2020-1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</si>
</sst>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103" zoomScaleNormal="100" workbookViewId="0">
      <selection activeCell="B18" sqref="B18:AE18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2020</v>
      </c>
      <c r="AG5" s="6">
        <v>2019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2020</v>
      </c>
      <c r="BN5" s="6">
        <v>2019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15127320.718</v>
      </c>
      <c r="AG8" s="16">
        <f>SUM(AG9:AG15)</f>
        <v>4095921.34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4963529.1000000006</v>
      </c>
      <c r="BN8" s="16">
        <f>SUM(BN9:BN17)</f>
        <v>9314939.7300000004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3188.7779999999998</v>
      </c>
      <c r="AG9" s="18">
        <v>0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1002079.5</v>
      </c>
      <c r="BN9" s="18">
        <v>2005693.69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15124131.939999999</v>
      </c>
      <c r="AG10" s="18">
        <v>4095921.34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2525575.04</v>
      </c>
      <c r="BN10" s="18">
        <v>2698230.22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846514.82</v>
      </c>
      <c r="BN11" s="18">
        <v>2296425.63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589359.74</v>
      </c>
      <c r="BN15" s="18">
        <v>1261462.6000000001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669261.16999999993</v>
      </c>
      <c r="AG16" s="16">
        <f>SUM(AG17:AG23)</f>
        <v>1156539.83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1050807.5900000001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329190.44</v>
      </c>
      <c r="AG18" s="18">
        <v>692214.09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57871.29</v>
      </c>
      <c r="AG19" s="18">
        <v>272967.21999999997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23001.040000000001</v>
      </c>
      <c r="AG21" s="18">
        <v>23000.47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253052.4</v>
      </c>
      <c r="AG22" s="18">
        <v>144102.26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4970945.68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6146</v>
      </c>
      <c r="AG23" s="18">
        <v>24255.79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4970945.68</v>
      </c>
      <c r="BN23" s="18">
        <v>6648497.6200000001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1480943.22</v>
      </c>
      <c r="AG24" s="16">
        <f>SUM(AG25:AG29)</f>
        <v>277700.19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332884.5</v>
      </c>
      <c r="AG25" s="18">
        <v>232519.18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1148058.72</v>
      </c>
      <c r="AG28" s="18">
        <v>45181.01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117357.2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117357.2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1956554.86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1956554.86</v>
      </c>
      <c r="BN45" s="18">
        <v>1141531.01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17394882.307999998</v>
      </c>
      <c r="AG46" s="22">
        <f>AG8+AG16+AG24+AG30+AG36+AG38+AG41</f>
        <v>5647518.5600000005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12123029.640000001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14870276.17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14870276.17</v>
      </c>
      <c r="BN51" s="18">
        <v>21308352.449999999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150752965.80000001</v>
      </c>
      <c r="AG59" s="16">
        <f>SUM(AG60:AG66)</f>
        <v>136247992.75999999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59802506.310000002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1312488.8400000001</v>
      </c>
      <c r="AG64" s="18">
        <v>0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58188381.630000003</v>
      </c>
      <c r="AG65" s="18">
        <v>45399776.329999998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19459518.640000001</v>
      </c>
      <c r="AG67" s="16">
        <f>SUM(AG68:AG75)</f>
        <v>18959173.170000002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2832007.57</v>
      </c>
      <c r="AG68" s="18">
        <v>2755974.77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850717.63</v>
      </c>
      <c r="AG69" s="18">
        <v>850717.63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1788930.2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5845048.6699999999</v>
      </c>
      <c r="AG73" s="18">
        <v>5860376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579768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896273.76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893422.72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72746988.810000002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84870018.450000003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103686122.06000002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38649878.630000003</v>
      </c>
      <c r="BN87" s="18">
        <v>33532723.350000001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97640167.230000004</v>
      </c>
      <c r="BN88" s="18">
        <v>64300125.25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103686122.06000002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2">
        <f>AF48+AF53+AF59+AF67+AF76+AF82+AF88+AF95+AF101</f>
        <v>171161258.19999999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3">
        <f>AF46+AF105</f>
        <v>188556140.50799999</v>
      </c>
      <c r="AG106" s="36">
        <f>AG46+AG105</f>
        <v>161750958.25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188556140.51000002</v>
      </c>
      <c r="BN106" s="38">
        <f>BN80+BN104</f>
        <v>161750958.25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ta8RRr/Z/d5A/qBZMMKtlo870w642iESFDOg0YqpMFYgBhiH4jDkjRulPcVwTDeHu3YwvDDJm65ZP41wGTYyMQ==" saltValue="U0clOzTYuEP+IJeC/MfRjw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2020-11-30T19:28:35Z</cp:lastPrinted>
  <dcterms:created xsi:type="dcterms:W3CDTF">2020-01-21T01:24:36Z</dcterms:created>
  <dcterms:modified xsi:type="dcterms:W3CDTF">2020-11-30T19:29:45Z</dcterms:modified>
</cp:coreProperties>
</file>