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8 Cta Pub Agosto 2021\01 Cta Detallada Agosto 2021 ASEJ\8\1\"/>
    </mc:Choice>
  </mc:AlternateContent>
  <workbookProtection workbookAlgorithmName="SHA-512" workbookHashValue="QuoPnPzpPfTKSPF7zF1yivb+QEgH23ghLcMoqWs0J8cqkBmbifhGp7fTltKTJ3lPB853+IqjAog/Dy2iv00MTg==" workbookSaltValue="heYRwM67pzKy1pq6cBQzK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<sst xmlns="http://schemas.openxmlformats.org/spreadsheetml/2006/main" count="394" uniqueCount="393">
  <si>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</si>
  <si>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</si>
  <si>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</si>
  <si>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</si>
  <si>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</si>
  <si>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</si>
  <si>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</si>
  <si>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</si>
  <si>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</si>
  <si>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</si>
  <si>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</si>
  <si>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</si>
  <si>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</si>
  <si>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</si>
  <si>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</si>
  <si>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</si>
  <si>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</si>
  <si>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</si>
  <si>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</si>
  <si>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</si>
  <si>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</si>
  <si>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</si>
  <si>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</si>
  <si>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</si>
  <si>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</si>
  <si>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</si>
  <si>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</si>
  <si>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</si>
  <si>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</si>
  <si>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</si>
  <si>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</si>
  <si>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</si>
  <si>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</si>
  <si>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</si>
  <si>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</si>
  <si>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</si>
  <si>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</si>
  <si>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</si>
  <si>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</si>
  <si>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</si>
  <si>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</si>
  <si>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</si>
  <si>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</si>
  <si>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</si>
  <si>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</si>
  <si>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</si>
  <si>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</si>
  <si>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</si>
  <si>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</si>
  <si>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</si>
  <si>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</si>
  <si>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</si>
  <si>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</si>
  <si>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</si>
  <si>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</si>
  <si>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</si>
  <si>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</si>
  <si>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</si>
  <si>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</si>
  <si>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</si>
  <si>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</si>
  <si>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</si>
  <si>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</si>
  <si>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</si>
  <si>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</si>
  <si>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</si>
  <si>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</si>
  <si>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</si>
  <si>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</si>
  <si>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</si>
  <si>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</si>
  <si>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</si>
  <si>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</si>
  <si>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</si>
  <si>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</si>
  <si>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</si>
  <si>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</si>
  <si>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</si>
  <si>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</si>
  <si>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</si>
  <si>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</si>
  <si>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</si>
  <si>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</si>
  <si>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</si>
  <si>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</si>
  <si>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</si>
  <si>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</si>
  <si>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</si>
  <si>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</si>
  <si>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</si>
  <si>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</si>
  <si>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</si>
  <si>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</si>
  <si>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</si>
  <si>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</si>
  <si>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</si>
  <si>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</si>
  <si>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</si>
  <si>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</si>
  <si>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</si>
  <si>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</si>
  <si>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</si>
  <si>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</si>
  <si>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</si>
  <si>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</si>
  <si>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</si>
  <si>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</si>
  <si>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</si>
  <si>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</si>
  <si>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</si>
  <si>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</si>
  <si>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</si>
  <si>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</si>
  <si>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</si>
  <si>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</si>
  <si>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</si>
  <si>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</si>
  <si>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</si>
  <si>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</si>
  <si>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</si>
  <si>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</si>
  <si>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</si>
  <si>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</si>
  <si>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</si>
  <si>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</si>
  <si>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</si>
  <si>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</si>
  <si>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</si>
  <si>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</si>
  <si>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</si>
  <si>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</si>
  <si>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</si>
  <si>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</si>
  <si>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</si>
  <si>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</si>
  <si>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</si>
  <si>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</si>
  <si>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</si>
  <si>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</si>
  <si>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</si>
  <si>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</si>
  <si>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</si>
  <si>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</si>
  <si>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</si>
  <si>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</si>
  <si>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</si>
  <si>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</si>
  <si>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</si>
  <si>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</si>
  <si>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</si>
  <si>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</si>
  <si>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</si>
  <si>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</si>
  <si>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</si>
  <si>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</si>
  <si>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</si>
  <si>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</si>
  <si>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</si>
  <si>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</si>
  <si>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</si>
  <si>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</si>
  <si>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</si>
  <si>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</si>
  <si>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</si>
  <si>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</si>
  <si>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</si>
  <si>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</si>
  <si>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</si>
  <si>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</si>
  <si>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</si>
  <si>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</si>
  <si>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</si>
  <si>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</si>
  <si>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</si>
  <si>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</si>
  <si>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</si>
  <si>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</si>
  <si>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</si>
  <si>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</si>
  <si>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</si>
  <si>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</si>
  <si>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</si>
  <si>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</si>
  <si>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</si>
  <si>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</si>
  <si>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</si>
  <si>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</si>
  <si>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</si>
  <si>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</si>
  <si>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</si>
  <si>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</si>
  <si>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</si>
  <si>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</si>
  <si>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</si>
  <si>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</si>
  <si>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</si>
  <si>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</si>
  <si>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</si>
  <si>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</si>
  <si>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</si>
  <si>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</si>
  <si>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</si>
  <si>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</si>
  <si>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</si>
  <si>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</si>
  <si>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</si>
  <si>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</si>
  <si>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</si>
  <si>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</si>
  <si>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</si>
  <si>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</si>
  <si>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</si>
  <si>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</si>
  <si>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</si>
  <si>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</si>
  <si>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</si>
  <si>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</si>
  <si>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</si>
  <si>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</si>
  <si>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</si>
  <si>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</si>
  <si>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</si>
  <si>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</si>
  <si>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</si>
  <si>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</si>
  <si>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</si>
  <si>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</si>
  <si>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</si>
  <si>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</si>
  <si>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</si>
  <si>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</si>
  <si>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</si>
  <si>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</si>
  <si>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</si>
  <si>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</si>
  <si>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</si>
  <si>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</si>
  <si>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</si>
  <si>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</si>
  <si>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</si>
  <si>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</si>
  <si>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</si>
  <si>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</si>
  <si>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</si>
  <si>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</si>
  <si>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</si>
  <si>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</si>
  <si>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</si>
  <si>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</si>
  <si>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</si>
  <si>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</si>
  <si>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</si>
  <si>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</si>
  <si>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</si>
  <si>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</si>
  <si>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</si>
  <si>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</si>
  <si>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</si>
  <si>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</si>
  <si>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</si>
  <si>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</si>
  <si>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</si>
  <si>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</si>
  <si>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</si>
  <si>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</si>
  <si>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</si>
  <si>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</si>
  <si>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</si>
  <si>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</si>
  <si>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</si>
  <si>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</si>
  <si>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</si>
  <si>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</si>
  <si>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</si>
  <si>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</si>
  <si>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</si>
  <si>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</si>
  <si>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</si>
  <si>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</si>
  <si>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</si>
  <si>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</si>
  <si>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</si>
  <si>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</si>
  <si>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</si>
  <si>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</si>
  <si>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</si>
  <si>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</si>
  <si>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</si>
  <si>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</si>
  <si>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</si>
  <si>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</si>
  <si>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</si>
  <si>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</si>
  <si>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</si>
  <si>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</si>
  <si>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</si>
  <si>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</si>
  <si>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</si>
  <si>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</si>
  <si>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</si>
  <si>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</si>
  <si>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</si>
  <si>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</si>
  <si>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</si>
  <si>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</si>
  <si>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</si>
  <si>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</si>
  <si>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</si>
  <si>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</si>
  <si>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</si>
  <si>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</si>
  <si>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</si>
  <si>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</si>
  <si>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</si>
  <si>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</si>
  <si>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</si>
  <si>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</si>
  <si>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</si>
  <si>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</si>
  <si>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</si>
  <si>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</si>
  <si>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</si>
  <si>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</si>
  <si>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</si>
  <si>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</si>
  <si>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</si>
  <si>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</si>
  <si>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</si>
  <si>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</si>
  <si>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</si>
  <si>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</si>
  <si>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</si>
  <si>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</si>
  <si>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</si>
  <si>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</si>
  <si>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</si>
  <si>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</si>
  <si>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</si>
  <si>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</si>
  <si>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</si>
  <si>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</si>
  <si>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</si>
  <si>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</si>
  <si>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</si>
  <si>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</si>
  <si>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</si>
  <si>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</si>
  <si>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</si>
  <si>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</si>
  <si>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</si>
  <si>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</si>
  <si>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</si>
  <si>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</si>
  <si>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</si>
  <si>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</si>
  <si>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</si>
  <si>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</si>
  <si>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</si>
  <si>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</si>
  <si>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</si>
  <si>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</si>
  <si>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</si>
  <si>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</si>
  <si>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</si>
  <si>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</si>
  <si>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</si>
  <si>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</si>
  <si>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</si>
  <si>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</si>
  <si>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</si>
  <si>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</si>
  <si>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</si>
  <si>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</si>
  <si>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</si>
  <si>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</si>
  <si>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</si>
  <si>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</si>
  <si>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</si>
  <si>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</si>
  <si>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</si>
  <si>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</si>
  <si>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</si>
  <si>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</si>
  <si>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</si>
  <si>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</si>
  <si>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</si>
  <si>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</si>
  <si>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AGOSTO DE 2021</t>
  </si>
  <si>
    <t>LIC. JOSÉ MIGUEL GÓMEZ LÓPEZ</t>
  </si>
  <si>
    <t>L.C.P. FRANCISCO DELGADILLO LIMÓN</t>
  </si>
  <si>
    <t>PRESIDENTE MUNICIPAL</t>
  </si>
  <si>
    <t>ENCARGADO DE LA HACIENDA MUNICIPAL</t>
  </si>
  <si>
    <t>ASEJ2021-08-23-09-2021-1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</si>
</sst>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zoomScaleNormal="100" workbookViewId="0">
      <selection activeCell="B101" sqref="B101:AE101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2021</v>
      </c>
      <c r="AG5" s="6">
        <v>2020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2021</v>
      </c>
      <c r="BN5" s="6">
        <v>2020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10117781.41</v>
      </c>
      <c r="AG8" s="16">
        <f>SUM(AG9:AG15)</f>
        <v>15103722.279999999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6383642.9299999997</v>
      </c>
      <c r="BN8" s="16">
        <f>SUM(BN9:BN17)</f>
        <v>24629669.690000001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223328.57</v>
      </c>
      <c r="AG9" s="18">
        <v>65762.16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286674</v>
      </c>
      <c r="BN9" s="18">
        <v>3946820.1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9894452.8399999999</v>
      </c>
      <c r="AG10" s="18">
        <v>15037960.119999999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851224.8</v>
      </c>
      <c r="BN10" s="18">
        <v>4571383.74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4275227.18</v>
      </c>
      <c r="BN11" s="18">
        <v>13606045.550000001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970516.95</v>
      </c>
      <c r="BN15" s="18">
        <v>2505420.2999999998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356118.23</v>
      </c>
      <c r="AG16" s="16">
        <f>SUM(AG17:AG23)</f>
        <v>421487.92000000004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289255.48</v>
      </c>
      <c r="AG18" s="18">
        <v>319495.76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30698</v>
      </c>
      <c r="AG19" s="18">
        <v>47904.160000000003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19000.75</v>
      </c>
      <c r="AG21" s="18">
        <v>21000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12319</v>
      </c>
      <c r="AG22" s="18">
        <v>20682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2648807.06</v>
      </c>
      <c r="BN22" s="16">
        <f>SUM(BN23:BN25)</f>
        <v>4368769.08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4845</v>
      </c>
      <c r="AG23" s="18">
        <v>12406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2648807.06</v>
      </c>
      <c r="BN23" s="18">
        <v>4368769.08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744296.3</v>
      </c>
      <c r="AG24" s="16">
        <f>SUM(AG25:AG29)</f>
        <v>599543.44999999995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724572.02</v>
      </c>
      <c r="AG25" s="18">
        <v>334834.24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19724.28</v>
      </c>
      <c r="AG28" s="18">
        <v>264709.21000000002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5232000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5232000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7653426.3300000001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7653426.3300000001</v>
      </c>
      <c r="BN45" s="18">
        <v>1243854.68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11218195.940000001</v>
      </c>
      <c r="AG46" s="22">
        <f>AG8+AG16+AG24+AG30+AG36+AG38+AG41</f>
        <v>16242110.849999998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16685876.32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11829596.1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11574039.039999999</v>
      </c>
      <c r="BN51" s="18">
        <v>15161012.539999999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222059747.51000002</v>
      </c>
      <c r="AG59" s="16">
        <f>SUM(AG60:AG66)</f>
        <v>185107235.52000001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60206385.210000001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49762321.259999998</v>
      </c>
      <c r="AG64" s="18">
        <v>31663940.809999999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81045330.920000002</v>
      </c>
      <c r="AG65" s="18">
        <v>62191199.380000003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20229424.900000002</v>
      </c>
      <c r="AG67" s="16">
        <f>SUM(AG68:AG75)</f>
        <v>19703469.609999999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3051853.63</v>
      </c>
      <c r="AG68" s="18">
        <v>2981678.54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944997.63</v>
      </c>
      <c r="AG69" s="18">
        <v>944997.63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2113730.2000000002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6705586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5906428.8700000001</v>
      </c>
      <c r="AG73" s="18">
        <v>5845048.6699999999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694608</v>
      </c>
      <c r="AG74" s="18">
        <v>694608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948773.76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945922.72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69706308.739999995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86392185.060000002</v>
      </c>
      <c r="BN80" s="26">
        <f>BN48+BN79</f>
        <v>108767575.69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168063957.04699999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54705369.270000003</v>
      </c>
      <c r="BN87" s="18">
        <v>47771891.887000002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145962511.57699999</v>
      </c>
      <c r="BN88" s="18">
        <v>98066045.959999993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168063957.04699999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3">
        <f>AF48+AF53+AF59+AF67+AF76+AF82+AF88+AF95+AF101</f>
        <v>243237946.17000002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2">
        <f>AF46+AF105</f>
        <v>254456142.11000001</v>
      </c>
      <c r="AG106" s="36">
        <f>AG46+AG105</f>
        <v>222001589.73999998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254456142.10699999</v>
      </c>
      <c r="BN106" s="38">
        <f>BN80+BN104</f>
        <v>222001589.73699999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RD50raySFux4GT+HPsZc2MZIhcNSQnz3LZGdY8OYlH2eCOSaPv6ZwamGeRFQoQIUY73qrK3B1TiM4Ja4muOUzQ==" saltValue="QFFNGIFvFofAGzKgJgfmPg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2020-12-02T19:39:35Z</cp:lastPrinted>
  <dcterms:created xsi:type="dcterms:W3CDTF">2020-01-21T01:24:36Z</dcterms:created>
  <dcterms:modified xsi:type="dcterms:W3CDTF">2021-09-24T15:44:20Z</dcterms:modified>
</cp:coreProperties>
</file>