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4 Cta Pub Abril 2021\01 Cta Detallada Abril 2021 ASEJ\4\1\"/>
    </mc:Choice>
  </mc:AlternateContent>
  <workbookProtection workbookAlgorithmName="SHA-512" workbookHashValue="imNVCAlSgn1h0YcMnZxwkPNSZ+mXd7wfjmGwJoDziRLGEUJR4neXh4U6HQfAEBnwlXFQOFyw+5nZm5ZCNyIM9g==" workbookSaltValue="E8SgC80h0qvCzNetk/D47g==" workbookSpinCount="100000" lockStructure="1"/>
  <bookViews>
    <workbookView xWindow="14370" yWindow="0" windowWidth="14430" windowHeight="15600" activeTab="2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N15" i="3"/>
  <c r="BD13" i="3"/>
  <c r="AB16" i="3"/>
  <c r="BD11" i="3"/>
  <c r="N13" i="3"/>
  <c r="AI15" i="3"/>
  <c r="AW17" i="3"/>
  <c r="N11" i="3"/>
  <c r="AB13" i="3"/>
  <c r="BD16" i="3"/>
  <c r="AB11" i="3"/>
  <c r="AI12" i="3"/>
  <c r="AI11" i="3"/>
  <c r="U16" i="3"/>
  <c r="U15" i="3"/>
  <c r="N12" i="3"/>
  <c r="U13" i="3"/>
  <c r="AW16" i="3"/>
  <c r="BD17" i="3"/>
  <c r="U12" i="3"/>
  <c r="AW15" i="3"/>
  <c r="AW14" i="3" s="1"/>
  <c r="U11" i="3"/>
  <c r="AB12" i="3"/>
  <c r="AI13" i="3"/>
  <c r="BD15" i="3"/>
  <c r="BD14" i="3" s="1"/>
  <c r="N17" i="3"/>
  <c r="U17" i="3"/>
  <c r="AW12" i="3"/>
  <c r="AI17" i="3"/>
  <c r="N16" i="3"/>
  <c r="AW13" i="3"/>
  <c r="AB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P16" i="3" l="1"/>
  <c r="BD10" i="3"/>
  <c r="BD19" i="3"/>
  <c r="AB10" i="3"/>
  <c r="AP17" i="3"/>
  <c r="N14" i="3"/>
  <c r="AP15" i="3"/>
  <c r="AP14" i="3" s="1"/>
  <c r="AP12" i="3"/>
  <c r="AP11" i="3"/>
  <c r="N10" i="3"/>
  <c r="U14" i="3"/>
  <c r="AB14" i="3"/>
  <c r="U10" i="3"/>
  <c r="AI14" i="3"/>
  <c r="AI10" i="3"/>
  <c r="AP13" i="3"/>
  <c r="AW10" i="3"/>
  <c r="AW19" i="3" s="1"/>
  <c r="AN19" i="5"/>
  <c r="AI19" i="3" l="1"/>
  <c r="AP10" i="3"/>
  <c r="AP19" i="3" s="1"/>
  <c r="N19" i="3"/>
  <c r="U19" i="3"/>
  <c r="AB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<sst xmlns="http://schemas.openxmlformats.org/spreadsheetml/2006/main" count="497" uniqueCount="97">
  <si>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</si>
  <si>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</si>
  <si>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</si>
  <si>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</si>
  <si>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</si>
  <si>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</si>
  <si>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</si>
  <si>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</si>
  <si>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</si>
  <si>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</si>
  <si>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</si>
  <si>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</si>
  <si>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</si>
  <si>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</si>
  <si>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</si>
  <si>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</si>
  <si>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</si>
  <si>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</si>
  <si>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</si>
  <si>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</si>
  <si>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</si>
  <si>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</si>
  <si>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</si>
  <si>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</si>
  <si>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</si>
  <si>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</si>
  <si>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</si>
  <si>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</si>
  <si>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</si>
  <si>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</si>
  <si>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</si>
  <si>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</si>
  <si>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</si>
  <si>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</si>
  <si>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</si>
  <si>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</si>
  <si>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</si>
  <si>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</si>
  <si>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</si>
  <si>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</si>
  <si>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</si>
  <si>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</si>
  <si>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</si>
  <si>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</si>
  <si>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</si>
  <si>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</si>
  <si>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</si>
  <si>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</si>
  <si>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</si>
  <si>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</si>
  <si>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</si>
  <si>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</si>
  <si>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</si>
  <si>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</si>
  <si>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</si>
  <si>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</si>
  <si>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</si>
  <si>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</si>
  <si>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</si>
  <si>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</si>
  <si>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</si>
  <si>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</si>
  <si>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</si>
  <si>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</si>
  <si>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</si>
  <si>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</si>
  <si>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</si>
  <si>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</si>
  <si>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</si>
  <si>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</si>
  <si>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</si>
  <si>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</si>
  <si>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</si>
  <si>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</si>
  <si>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</si>
  <si>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</si>
  <si>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</si>
  <si>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</si>
  <si>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</si>
  <si>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</si>
  <si>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</si>
  <si>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</si>
  <si>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</si>
  <si>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</si>
  <si>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</si>
  <si>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</si>
  <si>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</si>
  <si>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</si>
  <si>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</si>
  <si>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30 DE ABRIL DE 2021</t>
  </si>
  <si>
    <t>Institución de crédito</t>
  </si>
  <si>
    <t>Banco Nacional de Obraa y Servicios Públicos SNC</t>
  </si>
  <si>
    <t>ASEJ2021-04-23-08-2021-1</t>
  </si>
  <si>
    <t>C.JUAN JOSÉ RAMÍREZ CAMPOS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</si>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</sst>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opLeftCell="A25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838619.14999999991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3530149.93</v>
      </c>
      <c r="AQ10" s="70"/>
      <c r="AR10" s="70"/>
      <c r="AS10" s="70"/>
      <c r="AT10" s="70"/>
      <c r="AU10" s="70"/>
      <c r="AV10" s="70"/>
      <c r="AW10" s="70">
        <f>SUM(AW11:BC13)</f>
        <v>1168077.8499999999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838619.14999999991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3530149.93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1168077.8499999999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30172503.23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838619.14999999991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91579365.800000012</v>
      </c>
      <c r="AQ19" s="83"/>
      <c r="AR19" s="83"/>
      <c r="AS19" s="83"/>
      <c r="AT19" s="83"/>
      <c r="AU19" s="83"/>
      <c r="AV19" s="83"/>
      <c r="AW19" s="83">
        <f t="shared" ref="AW19" si="4">AW10+AW18+AW14</f>
        <v>1168077.8499999999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BswGnghHK8YmNtzIKuxMikdYPc/XopLFMmT49Tf2vh9PnriIe/hPaBGdBecYsJu+RhuDjk22Fnhxw0mqs7wTew==" saltValue="/az6yPCO/N9EU5bM5IgRyg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9"/>
  <sheetViews>
    <sheetView showGridLines="0" showRowColHeaders="0" topLeftCell="E1" workbookViewId="0">
      <selection activeCell="Q24" sqref="Q24:V24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/>
      <c r="F17" s="121"/>
      <c r="G17" s="121"/>
      <c r="H17" s="121"/>
      <c r="I17" s="121"/>
      <c r="J17" s="122"/>
      <c r="K17" s="120"/>
      <c r="L17" s="121"/>
      <c r="M17" s="121"/>
      <c r="N17" s="121"/>
      <c r="O17" s="121"/>
      <c r="P17" s="122"/>
      <c r="Q17" s="120"/>
      <c r="R17" s="121"/>
      <c r="S17" s="121"/>
      <c r="T17" s="121"/>
      <c r="U17" s="121"/>
      <c r="V17" s="122"/>
      <c r="W17" s="120"/>
      <c r="X17" s="121"/>
      <c r="Y17" s="121"/>
      <c r="Z17" s="121"/>
      <c r="AA17" s="121"/>
      <c r="AB17" s="122"/>
      <c r="AC17" s="120"/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/>
      <c r="AO17" s="121"/>
      <c r="AP17" s="121"/>
      <c r="AQ17" s="121"/>
      <c r="AR17" s="121"/>
      <c r="AS17" s="122"/>
      <c r="AT17" s="120"/>
      <c r="AU17" s="121"/>
      <c r="AV17" s="121"/>
      <c r="AW17" s="121"/>
      <c r="AX17" s="121"/>
      <c r="AY17" s="122"/>
      <c r="AZ17" s="120"/>
      <c r="BA17" s="121"/>
      <c r="BB17" s="121"/>
      <c r="BC17" s="121"/>
      <c r="BD17" s="121"/>
      <c r="BE17" s="122"/>
      <c r="BF17" s="120"/>
      <c r="BG17" s="121"/>
      <c r="BH17" s="121"/>
      <c r="BI17" s="121"/>
      <c r="BJ17" s="121"/>
      <c r="BK17" s="122"/>
      <c r="BL17" s="120"/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/>
      <c r="F18" s="121"/>
      <c r="G18" s="121"/>
      <c r="H18" s="121"/>
      <c r="I18" s="121"/>
      <c r="J18" s="122"/>
      <c r="K18" s="120"/>
      <c r="L18" s="121"/>
      <c r="M18" s="121"/>
      <c r="N18" s="121"/>
      <c r="O18" s="121"/>
      <c r="P18" s="122"/>
      <c r="Q18" s="120"/>
      <c r="R18" s="121"/>
      <c r="S18" s="121"/>
      <c r="T18" s="121"/>
      <c r="U18" s="121"/>
      <c r="V18" s="122"/>
      <c r="W18" s="120"/>
      <c r="X18" s="121"/>
      <c r="Y18" s="121"/>
      <c r="Z18" s="121"/>
      <c r="AA18" s="121"/>
      <c r="AB18" s="122"/>
      <c r="AC18" s="120"/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/>
      <c r="AO18" s="121"/>
      <c r="AP18" s="121"/>
      <c r="AQ18" s="121"/>
      <c r="AR18" s="121"/>
      <c r="AS18" s="122"/>
      <c r="AT18" s="120"/>
      <c r="AU18" s="121"/>
      <c r="AV18" s="121"/>
      <c r="AW18" s="121"/>
      <c r="AX18" s="121"/>
      <c r="AY18" s="122"/>
      <c r="AZ18" s="120"/>
      <c r="BA18" s="121"/>
      <c r="BB18" s="121"/>
      <c r="BC18" s="121"/>
      <c r="BD18" s="121"/>
      <c r="BE18" s="122"/>
      <c r="BF18" s="120"/>
      <c r="BG18" s="121"/>
      <c r="BH18" s="121"/>
      <c r="BI18" s="121"/>
      <c r="BJ18" s="121"/>
      <c r="BK18" s="122"/>
      <c r="BL18" s="120"/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2"/>
      <c r="Q19" s="120"/>
      <c r="R19" s="121"/>
      <c r="S19" s="121"/>
      <c r="T19" s="121"/>
      <c r="U19" s="121"/>
      <c r="V19" s="122"/>
      <c r="W19" s="120"/>
      <c r="X19" s="121"/>
      <c r="Y19" s="121"/>
      <c r="Z19" s="121"/>
      <c r="AA19" s="121"/>
      <c r="AB19" s="122"/>
      <c r="AC19" s="120"/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/>
      <c r="AO19" s="121"/>
      <c r="AP19" s="121"/>
      <c r="AQ19" s="121"/>
      <c r="AR19" s="121"/>
      <c r="AS19" s="122"/>
      <c r="AT19" s="120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2"/>
      <c r="BF19" s="120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456800.88999999996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856484.16999999993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381818.25999999995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311593.68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+psNZqXr7ZpYH7fma6WlPiD2I4KFNMjvmMzr4j6CX5InqZiGERa89HETaq1Sn/gCqUHo+O8xsuBdQRlS7gaVaQ==" saltValue="LNyDF8XGupHTCcyHi4UY0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9"/>
  <sheetViews>
    <sheetView showGridLines="0" tabSelected="1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</sheetData>
  <sheetProtection algorithmName="SHA-512" hashValue="xkmq/sbhvWe+SjnitGfmeFb42pemSQW4Gh3gV1loDXFZj+m7MrQYSZM7NMg0v3+p+n+a7RS4Btwyh2GIlixlNQ==" saltValue="9MQASfeeYEgqbsnX5gEeDQ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1417322834645669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2021-08-24T20:53:49Z</cp:lastPrinted>
  <dcterms:created xsi:type="dcterms:W3CDTF">2013-07-10T14:16:12Z</dcterms:created>
  <dcterms:modified xsi:type="dcterms:W3CDTF">2021-08-24T20:53:50Z</dcterms:modified>
</cp:coreProperties>
</file>