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2 Cta Pub Febrero 2021\01 Cta Detallada Febrero 2021 ASEJ\2\1\"/>
    </mc:Choice>
  </mc:AlternateContent>
  <workbookProtection workbookAlgorithmName="SHA-512" workbookHashValue="imZXKrYsMcLm7P/LExe5e1CervDtSJLdAqU71JXF3DBMbDMqXxNMOl2hEmSTMIQPDFuxKFrHqtjqs76R6g3GHA==" workbookSaltValue="OkEcwMA1R/8Fc2fK6x/UyA==" workbookSpinCount="100000" lockStructure="1"/>
  <bookViews>
    <workbookView xWindow="675" yWindow="0" windowWidth="13665" windowHeight="15600" activeTab="2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BD17" i="3"/>
  <c r="N11" i="3"/>
  <c r="U12" i="3"/>
  <c r="AW15" i="3"/>
  <c r="U16" i="3"/>
  <c r="N12" i="3"/>
  <c r="U13" i="3"/>
  <c r="AW16" i="3"/>
  <c r="AB13" i="3"/>
  <c r="BD16" i="3"/>
  <c r="BD15" i="3"/>
  <c r="AI12" i="3"/>
  <c r="N16" i="3"/>
  <c r="U17" i="3"/>
  <c r="AI11" i="3"/>
  <c r="N15" i="3"/>
  <c r="AB12" i="3"/>
  <c r="AI13" i="3"/>
  <c r="N17" i="3"/>
  <c r="AB11" i="3"/>
  <c r="AB17" i="3"/>
  <c r="AW12" i="3"/>
  <c r="BD13" i="3"/>
  <c r="U15" i="3"/>
  <c r="U14" i="3" s="1"/>
  <c r="AB16" i="3"/>
  <c r="AI17" i="3"/>
  <c r="AW11" i="3"/>
  <c r="BD12" i="3"/>
  <c r="AB15" i="3"/>
  <c r="AI16" i="3"/>
  <c r="AW13" i="3"/>
  <c r="BF19" i="5"/>
  <c r="AZ19" i="5"/>
  <c r="BL19" i="5"/>
  <c r="AC19" i="5"/>
  <c r="AC25" i="2"/>
  <c r="BD11" i="3" s="1"/>
  <c r="W25" i="2"/>
  <c r="Q25" i="2"/>
  <c r="K25" i="2"/>
  <c r="E25" i="2"/>
  <c r="U11" i="3" s="1"/>
  <c r="BD38" i="3"/>
  <c r="AW38" i="3"/>
  <c r="AP38" i="3"/>
  <c r="AI38" i="3"/>
  <c r="AB38" i="3"/>
  <c r="U38" i="3"/>
  <c r="N38" i="3"/>
  <c r="AW10" i="3" l="1"/>
  <c r="AP17" i="3"/>
  <c r="AW14" i="3"/>
  <c r="AW19" i="3" s="1"/>
  <c r="BD14" i="3"/>
  <c r="N10" i="3"/>
  <c r="N19" i="3" s="1"/>
  <c r="AP11" i="3"/>
  <c r="U10" i="3"/>
  <c r="U19" i="3" s="1"/>
  <c r="AP15" i="3"/>
  <c r="N14" i="3"/>
  <c r="AI10" i="3"/>
  <c r="AI14" i="3"/>
  <c r="AB14" i="3"/>
  <c r="AP12" i="3"/>
  <c r="AP13" i="3"/>
  <c r="AB10" i="3"/>
  <c r="AP16" i="3"/>
  <c r="BD10" i="3"/>
  <c r="AN19" i="5"/>
  <c r="AB19" i="3" l="1"/>
  <c r="AP14" i="3"/>
  <c r="AP10" i="3"/>
  <c r="AI19" i="3"/>
  <c r="BD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<sst xmlns="http://schemas.openxmlformats.org/spreadsheetml/2006/main" count="497" uniqueCount="97">
  <si>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</si>
  <si>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</si>
  <si>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</si>
  <si>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</si>
  <si>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</si>
  <si>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</si>
  <si>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</si>
  <si>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</si>
  <si>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</si>
  <si>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</si>
  <si>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</si>
  <si>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</si>
  <si>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</si>
  <si>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</si>
  <si>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</si>
  <si>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</si>
  <si>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</si>
  <si>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</si>
  <si>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</si>
  <si>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</si>
  <si>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</si>
  <si>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</si>
  <si>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</si>
  <si>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</si>
  <si>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</si>
  <si>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</si>
  <si>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</si>
  <si>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</si>
  <si>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</si>
  <si>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</si>
  <si>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</si>
  <si>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</si>
  <si>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</si>
  <si>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</si>
  <si>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</si>
  <si>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</si>
  <si>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</si>
  <si>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</si>
  <si>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</si>
  <si>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</si>
  <si>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</si>
  <si>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</si>
  <si>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</si>
  <si>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</si>
  <si>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</si>
  <si>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</si>
  <si>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</si>
  <si>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</si>
  <si>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</si>
  <si>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</si>
  <si>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</si>
  <si>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</si>
  <si>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</si>
  <si>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</si>
  <si>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</si>
  <si>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</si>
  <si>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</si>
  <si>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</si>
  <si>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</si>
  <si>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</si>
  <si>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</si>
  <si>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</si>
  <si>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</si>
  <si>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</si>
  <si>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</si>
  <si>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</si>
  <si>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</si>
  <si>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</si>
  <si>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</si>
  <si>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</si>
  <si>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</si>
  <si>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</si>
  <si>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</si>
  <si>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</si>
  <si>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</si>
  <si>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</si>
  <si>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</si>
  <si>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</si>
  <si>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</si>
  <si>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</si>
  <si>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</si>
  <si>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</si>
  <si>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</si>
  <si>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</si>
  <si>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</si>
  <si>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</si>
  <si>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</si>
  <si>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</si>
  <si>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</si>
  <si>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28 DE FEBRERO DE 2021</t>
  </si>
  <si>
    <t>Institución de crédito</t>
  </si>
  <si>
    <t>Banco Nacional de Obraa y Servicios Públicos SNC</t>
  </si>
  <si>
    <t>ASEJ2021-02-19-07-2021-1</t>
  </si>
  <si>
    <t>LIC. JOSÉ MIGUEL GÓMEZ LÓPEZ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</si>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</sst>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205764.45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4163004.63</v>
      </c>
      <c r="AQ10" s="70"/>
      <c r="AR10" s="70"/>
      <c r="AS10" s="70"/>
      <c r="AT10" s="70"/>
      <c r="AU10" s="70"/>
      <c r="AV10" s="70"/>
      <c r="AW10" s="70">
        <f>SUM(AW11:BC13)</f>
        <v>328949.18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205764.45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4163004.63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328949.18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33492686.850000001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205764.45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95532404.120000005</v>
      </c>
      <c r="AQ19" s="83"/>
      <c r="AR19" s="83"/>
      <c r="AS19" s="83"/>
      <c r="AT19" s="83"/>
      <c r="AU19" s="83"/>
      <c r="AV19" s="83"/>
      <c r="AW19" s="83">
        <f t="shared" ref="AW19" si="4">AW10+AW18+AW14</f>
        <v>328949.18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2qSvu/9v9RafV8Wvg/0qxp2gSlWgBJDRmGZW84t9s9NI1rPIXd2npQ+P9KSQd45UmzFXNuao8nrJ7whrlG9g4A==" saltValue="cJG0hsraXHsOGPunUK+9xQ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9"/>
  <sheetViews>
    <sheetView showGridLines="0" showRowColHeaders="0" workbookViewId="0">
      <selection sqref="A1:BQ2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/>
      <c r="F15" s="121"/>
      <c r="G15" s="121"/>
      <c r="H15" s="121"/>
      <c r="I15" s="121"/>
      <c r="J15" s="122"/>
      <c r="K15" s="120"/>
      <c r="L15" s="121"/>
      <c r="M15" s="121"/>
      <c r="N15" s="121"/>
      <c r="O15" s="121"/>
      <c r="P15" s="122"/>
      <c r="Q15" s="120"/>
      <c r="R15" s="121"/>
      <c r="S15" s="121"/>
      <c r="T15" s="121"/>
      <c r="U15" s="121"/>
      <c r="V15" s="122"/>
      <c r="W15" s="120"/>
      <c r="X15" s="121"/>
      <c r="Y15" s="121"/>
      <c r="Z15" s="121"/>
      <c r="AA15" s="121"/>
      <c r="AB15" s="122"/>
      <c r="AC15" s="120"/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/>
      <c r="AO15" s="121"/>
      <c r="AP15" s="121"/>
      <c r="AQ15" s="121"/>
      <c r="AR15" s="121"/>
      <c r="AS15" s="122"/>
      <c r="AT15" s="120"/>
      <c r="AU15" s="121"/>
      <c r="AV15" s="121"/>
      <c r="AW15" s="121"/>
      <c r="AX15" s="121"/>
      <c r="AY15" s="122"/>
      <c r="AZ15" s="120"/>
      <c r="BA15" s="121"/>
      <c r="BB15" s="121"/>
      <c r="BC15" s="121"/>
      <c r="BD15" s="121"/>
      <c r="BE15" s="122"/>
      <c r="BF15" s="120"/>
      <c r="BG15" s="121"/>
      <c r="BH15" s="121"/>
      <c r="BI15" s="121"/>
      <c r="BJ15" s="121"/>
      <c r="BK15" s="122"/>
      <c r="BL15" s="120"/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/>
      <c r="F16" s="121"/>
      <c r="G16" s="121"/>
      <c r="H16" s="121"/>
      <c r="I16" s="121"/>
      <c r="J16" s="122"/>
      <c r="K16" s="120"/>
      <c r="L16" s="121"/>
      <c r="M16" s="121"/>
      <c r="N16" s="121"/>
      <c r="O16" s="121"/>
      <c r="P16" s="122"/>
      <c r="Q16" s="120"/>
      <c r="R16" s="121"/>
      <c r="S16" s="121"/>
      <c r="T16" s="121"/>
      <c r="U16" s="121"/>
      <c r="V16" s="122"/>
      <c r="W16" s="120"/>
      <c r="X16" s="121"/>
      <c r="Y16" s="121"/>
      <c r="Z16" s="121"/>
      <c r="AA16" s="121"/>
      <c r="AB16" s="122"/>
      <c r="AC16" s="120"/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/>
      <c r="AO16" s="121"/>
      <c r="AP16" s="121"/>
      <c r="AQ16" s="121"/>
      <c r="AR16" s="121"/>
      <c r="AS16" s="122"/>
      <c r="AT16" s="120"/>
      <c r="AU16" s="121"/>
      <c r="AV16" s="121"/>
      <c r="AW16" s="121"/>
      <c r="AX16" s="121"/>
      <c r="AY16" s="122"/>
      <c r="AZ16" s="120"/>
      <c r="BA16" s="121"/>
      <c r="BB16" s="121"/>
      <c r="BC16" s="121"/>
      <c r="BD16" s="121"/>
      <c r="BE16" s="122"/>
      <c r="BF16" s="120"/>
      <c r="BG16" s="121"/>
      <c r="BH16" s="121"/>
      <c r="BI16" s="121"/>
      <c r="BJ16" s="121"/>
      <c r="BK16" s="122"/>
      <c r="BL16" s="120"/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/>
      <c r="F17" s="121"/>
      <c r="G17" s="121"/>
      <c r="H17" s="121"/>
      <c r="I17" s="121"/>
      <c r="J17" s="122"/>
      <c r="K17" s="120"/>
      <c r="L17" s="121"/>
      <c r="M17" s="121"/>
      <c r="N17" s="121"/>
      <c r="O17" s="121"/>
      <c r="P17" s="122"/>
      <c r="Q17" s="120"/>
      <c r="R17" s="121"/>
      <c r="S17" s="121"/>
      <c r="T17" s="121"/>
      <c r="U17" s="121"/>
      <c r="V17" s="122"/>
      <c r="W17" s="120"/>
      <c r="X17" s="121"/>
      <c r="Y17" s="121"/>
      <c r="Z17" s="121"/>
      <c r="AA17" s="121"/>
      <c r="AB17" s="122"/>
      <c r="AC17" s="120"/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/>
      <c r="AO17" s="121"/>
      <c r="AP17" s="121"/>
      <c r="AQ17" s="121"/>
      <c r="AR17" s="121"/>
      <c r="AS17" s="122"/>
      <c r="AT17" s="120"/>
      <c r="AU17" s="121"/>
      <c r="AV17" s="121"/>
      <c r="AW17" s="121"/>
      <c r="AX17" s="121"/>
      <c r="AY17" s="122"/>
      <c r="AZ17" s="120"/>
      <c r="BA17" s="121"/>
      <c r="BB17" s="121"/>
      <c r="BC17" s="121"/>
      <c r="BD17" s="121"/>
      <c r="BE17" s="122"/>
      <c r="BF17" s="120"/>
      <c r="BG17" s="121"/>
      <c r="BH17" s="121"/>
      <c r="BI17" s="121"/>
      <c r="BJ17" s="121"/>
      <c r="BK17" s="122"/>
      <c r="BL17" s="120"/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/>
      <c r="F18" s="121"/>
      <c r="G18" s="121"/>
      <c r="H18" s="121"/>
      <c r="I18" s="121"/>
      <c r="J18" s="122"/>
      <c r="K18" s="120"/>
      <c r="L18" s="121"/>
      <c r="M18" s="121"/>
      <c r="N18" s="121"/>
      <c r="O18" s="121"/>
      <c r="P18" s="122"/>
      <c r="Q18" s="120"/>
      <c r="R18" s="121"/>
      <c r="S18" s="121"/>
      <c r="T18" s="121"/>
      <c r="U18" s="121"/>
      <c r="V18" s="122"/>
      <c r="W18" s="120"/>
      <c r="X18" s="121"/>
      <c r="Y18" s="121"/>
      <c r="Z18" s="121"/>
      <c r="AA18" s="121"/>
      <c r="AB18" s="122"/>
      <c r="AC18" s="120"/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/>
      <c r="AO18" s="121"/>
      <c r="AP18" s="121"/>
      <c r="AQ18" s="121"/>
      <c r="AR18" s="121"/>
      <c r="AS18" s="122"/>
      <c r="AT18" s="120"/>
      <c r="AU18" s="121"/>
      <c r="AV18" s="121"/>
      <c r="AW18" s="121"/>
      <c r="AX18" s="121"/>
      <c r="AY18" s="122"/>
      <c r="AZ18" s="120"/>
      <c r="BA18" s="121"/>
      <c r="BB18" s="121"/>
      <c r="BC18" s="121"/>
      <c r="BD18" s="121"/>
      <c r="BE18" s="122"/>
      <c r="BF18" s="120"/>
      <c r="BG18" s="121"/>
      <c r="BH18" s="121"/>
      <c r="BI18" s="121"/>
      <c r="BJ18" s="121"/>
      <c r="BK18" s="122"/>
      <c r="BL18" s="120"/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2"/>
      <c r="Q19" s="120"/>
      <c r="R19" s="121"/>
      <c r="S19" s="121"/>
      <c r="T19" s="121"/>
      <c r="U19" s="121"/>
      <c r="V19" s="122"/>
      <c r="W19" s="120"/>
      <c r="X19" s="121"/>
      <c r="Y19" s="121"/>
      <c r="Z19" s="121"/>
      <c r="AA19" s="121"/>
      <c r="AB19" s="122"/>
      <c r="AC19" s="120"/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/>
      <c r="AO19" s="121"/>
      <c r="AP19" s="121"/>
      <c r="AQ19" s="121"/>
      <c r="AR19" s="121"/>
      <c r="AS19" s="122"/>
      <c r="AT19" s="120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2"/>
      <c r="BF19" s="120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112081.13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240883.33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93683.32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88065.85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J7fOM9pUTeempAtPg3nWP8/Yy4k9FBXyL+PQml2HYqpmtEbdzAg0/neMqdY+agFIVJ6t7UAVxjOa+dQ3GCQsaA==" saltValue="kMlDJnxLIEdp/ooiCnymB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9"/>
  <sheetViews>
    <sheetView showGridLines="0" tabSelected="1" workbookViewId="0">
      <selection activeCell="S15" sqref="S15:W1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</sheetData>
  <sheetProtection algorithmName="SHA-512" hashValue="taTHOWy7uu+UVsMxCDStRv6Zr9/dIHtTebj2qKWB9g2QfcQq0AXRg5ahgZxMwJ+KjqWVC4y4pDDI3Rlk339BiA==" saltValue="5+5SUem6h215FIuWuH4Ws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1417322834645669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2021-07-20T15:19:44Z</cp:lastPrinted>
  <dcterms:created xsi:type="dcterms:W3CDTF">2013-07-10T14:16:12Z</dcterms:created>
  <dcterms:modified xsi:type="dcterms:W3CDTF">2021-07-20T15:19:46Z</dcterms:modified>
</cp:coreProperties>
</file>