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EJERCICIO 2020\ASEJ2020JC\Plantillas\"/>
    </mc:Choice>
  </mc:AlternateContent>
  <xr:revisionPtr revIDLastSave="0" documentId="13_ncr:1_{813602DC-9A7E-473E-A57E-92F790A67BF1}" xr6:coauthVersionLast="46" xr6:coauthVersionMax="46" xr10:uidLastSave="{00000000-0000-0000-0000-000000000000}"/>
  <workbookProtection workbookAlgorithmName="SHA-512" workbookHashValue="EDbneUhiu+ywONbn/eg0OXmzDxjNWMGB8Ne5yuJSMDQIRU05/5fuWjpZyCVWZGux4LcE5mtEku+nPyhs2Y6Wcg==" workbookSaltValue="ylpVwDQaf/fWLth0TSsXJQ==" workbookSpinCount="100000" lockStructure="1"/>
  <bookViews>
    <workbookView xWindow="3720" yWindow="0" windowWidth="14400" windowHeight="1560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<sst xmlns="http://schemas.openxmlformats.org/spreadsheetml/2006/main" count="394" uniqueCount="393">
  <si>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</si>
  <si>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</si>
  <si>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</si>
  <si>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</si>
  <si>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</si>
  <si>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</si>
  <si>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</si>
  <si>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</si>
  <si>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</si>
  <si>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</si>
  <si>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</si>
  <si>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</si>
  <si>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</si>
  <si>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</si>
  <si>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</si>
  <si>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</si>
  <si>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</si>
  <si>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</si>
  <si>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</si>
  <si>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</si>
  <si>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</si>
  <si>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</si>
  <si>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</si>
  <si>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</si>
  <si>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</si>
  <si>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</si>
  <si>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</si>
  <si>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</si>
  <si>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</si>
  <si>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</si>
  <si>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</si>
  <si>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</si>
  <si>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</si>
  <si>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</si>
  <si>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</si>
  <si>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</si>
  <si>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</si>
  <si>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</si>
  <si>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</si>
  <si>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</si>
  <si>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</si>
  <si>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</si>
  <si>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</si>
  <si>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</si>
  <si>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</si>
  <si>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</si>
  <si>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</si>
  <si>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</si>
  <si>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</si>
  <si>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</si>
  <si>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</si>
  <si>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</si>
  <si>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</si>
  <si>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</si>
  <si>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</si>
  <si>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</si>
  <si>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</si>
  <si>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</si>
  <si>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</si>
  <si>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</si>
  <si>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</si>
  <si>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</si>
  <si>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</si>
  <si>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</si>
  <si>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</si>
  <si>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</si>
  <si>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</si>
  <si>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</si>
  <si>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</si>
  <si>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</si>
  <si>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</si>
  <si>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</si>
  <si>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</si>
  <si>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</si>
  <si>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</si>
  <si>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</si>
  <si>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</si>
  <si>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</si>
  <si>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</si>
  <si>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</si>
  <si>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</si>
  <si>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</si>
  <si>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</si>
  <si>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</si>
  <si>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</si>
  <si>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</si>
  <si>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</si>
  <si>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</si>
  <si>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</si>
  <si>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</si>
  <si>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</si>
  <si>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</si>
  <si>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</si>
  <si>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</si>
  <si>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</si>
  <si>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</si>
  <si>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</si>
  <si>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</si>
  <si>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</si>
  <si>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</si>
  <si>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</si>
  <si>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</si>
  <si>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</si>
  <si>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</si>
  <si>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</si>
  <si>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</si>
  <si>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</si>
  <si>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</si>
  <si>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</si>
  <si>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</si>
  <si>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</si>
  <si>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</si>
  <si>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</si>
  <si>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</si>
  <si>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</si>
  <si>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</si>
  <si>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</si>
  <si>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</si>
  <si>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</si>
  <si>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</si>
  <si>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</si>
  <si>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</si>
  <si>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</si>
  <si>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</si>
  <si>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</si>
  <si>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</si>
  <si>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</si>
  <si>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</si>
  <si>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</si>
  <si>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</si>
  <si>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</si>
  <si>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</si>
  <si>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</si>
  <si>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</si>
  <si>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</si>
  <si>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</si>
  <si>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</si>
  <si>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</si>
  <si>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</si>
  <si>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</si>
  <si>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</si>
  <si>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</si>
  <si>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</si>
  <si>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</si>
  <si>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</si>
  <si>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</si>
  <si>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</si>
  <si>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</si>
  <si>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</si>
  <si>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</si>
  <si>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</si>
  <si>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</si>
  <si>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</si>
  <si>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</si>
  <si>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</si>
  <si>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</si>
  <si>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</si>
  <si>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</si>
  <si>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</si>
  <si>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</si>
  <si>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</si>
  <si>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</si>
  <si>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</si>
  <si>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</si>
  <si>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</si>
  <si>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</si>
  <si>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</si>
  <si>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</si>
  <si>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</si>
  <si>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</si>
  <si>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</si>
  <si>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</si>
  <si>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</si>
  <si>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</si>
  <si>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</si>
  <si>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</si>
  <si>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</si>
  <si>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</si>
  <si>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</si>
  <si>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</si>
  <si>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</si>
  <si>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</si>
  <si>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</si>
  <si>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</si>
  <si>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</si>
  <si>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</si>
  <si>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</si>
  <si>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</si>
  <si>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</si>
  <si>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</si>
  <si>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</si>
  <si>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</si>
  <si>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</si>
  <si>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</si>
  <si>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</si>
  <si>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</si>
  <si>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</si>
  <si>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</si>
  <si>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</si>
  <si>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</si>
  <si>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</si>
  <si>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</si>
  <si>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</si>
  <si>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</si>
  <si>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</si>
  <si>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</si>
  <si>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</si>
  <si>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</si>
  <si>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</si>
  <si>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</si>
  <si>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</si>
  <si>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</si>
  <si>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</si>
  <si>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</si>
  <si>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</si>
  <si>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</si>
  <si>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</si>
  <si>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</si>
  <si>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</si>
  <si>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</si>
  <si>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</si>
  <si>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</si>
  <si>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</si>
  <si>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</si>
  <si>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</si>
  <si>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</si>
  <si>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</si>
  <si>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</si>
  <si>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</si>
  <si>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</si>
  <si>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</si>
  <si>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</si>
  <si>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</si>
  <si>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</si>
  <si>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</si>
  <si>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</si>
  <si>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</si>
  <si>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</si>
  <si>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</si>
  <si>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</si>
  <si>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</si>
  <si>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</si>
  <si>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</si>
  <si>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</si>
  <si>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</si>
  <si>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</si>
  <si>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</si>
  <si>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</si>
  <si>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</si>
  <si>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</si>
  <si>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</si>
  <si>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</si>
  <si>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</si>
  <si>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</si>
  <si>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</si>
  <si>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</si>
  <si>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</si>
  <si>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</si>
  <si>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</si>
  <si>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</si>
  <si>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</si>
  <si>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</si>
  <si>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</si>
  <si>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</si>
  <si>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</si>
  <si>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</si>
  <si>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</si>
  <si>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</si>
  <si>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</si>
  <si>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</si>
  <si>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</si>
  <si>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</si>
  <si>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</si>
  <si>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</si>
  <si>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</si>
  <si>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</si>
  <si>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</si>
  <si>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</si>
  <si>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</si>
  <si>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</si>
  <si>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</si>
  <si>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</si>
  <si>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</si>
  <si>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</si>
  <si>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</si>
  <si>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</si>
  <si>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</si>
  <si>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</si>
  <si>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</si>
  <si>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</si>
  <si>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</si>
  <si>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</si>
  <si>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</si>
  <si>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</si>
  <si>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</si>
  <si>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</si>
  <si>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</si>
  <si>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</si>
  <si>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</si>
  <si>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</si>
  <si>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</si>
  <si>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</si>
  <si>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</si>
  <si>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</si>
  <si>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</si>
  <si>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</si>
  <si>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</si>
  <si>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</si>
  <si>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</si>
  <si>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</si>
  <si>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</si>
  <si>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</si>
  <si>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</si>
  <si>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</si>
  <si>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</si>
  <si>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</si>
  <si>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</si>
  <si>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</si>
  <si>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</si>
  <si>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</si>
  <si>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</si>
  <si>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</si>
  <si>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</si>
  <si>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</si>
  <si>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</si>
  <si>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</si>
  <si>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</si>
  <si>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</si>
  <si>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</si>
  <si>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</si>
  <si>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</si>
  <si>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</si>
  <si>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</si>
  <si>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</si>
  <si>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</si>
  <si>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</si>
  <si>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</si>
  <si>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</si>
  <si>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</si>
  <si>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</si>
  <si>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</si>
  <si>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</si>
  <si>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</si>
  <si>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</si>
  <si>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</si>
  <si>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</si>
  <si>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</si>
  <si>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</si>
  <si>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</si>
  <si>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</si>
  <si>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</si>
  <si>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</si>
  <si>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</si>
  <si>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</si>
  <si>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</si>
  <si>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</si>
  <si>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</si>
  <si>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</si>
  <si>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</si>
  <si>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</si>
  <si>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</si>
  <si>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</si>
  <si>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</si>
  <si>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</si>
  <si>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</si>
  <si>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</si>
  <si>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</si>
  <si>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</si>
  <si>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</si>
  <si>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</si>
  <si>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</si>
  <si>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</si>
  <si>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</si>
  <si>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</si>
  <si>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</si>
  <si>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</si>
  <si>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</si>
  <si>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</si>
  <si>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</si>
  <si>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</si>
  <si>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</si>
  <si>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</si>
  <si>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</si>
  <si>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</si>
  <si>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</si>
  <si>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</si>
  <si>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</si>
  <si>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OCTUBRE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</si>
  <si>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</si>
  <si>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</si>
  <si>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</si>
  <si>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</si>
  <si>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ASEJ2020-10-15-01-2021-1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</si>
</sst>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21796488.309999999</v>
      </c>
      <c r="AG8" s="16">
        <f>SUM(AG9:AG15)</f>
        <v>4095921.34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4836094.32</v>
      </c>
      <c r="BN8" s="16">
        <f>SUM(BN9:BN17)</f>
        <v>9314939.7300000004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54447.29</v>
      </c>
      <c r="AG9" s="18">
        <v>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1014915.5</v>
      </c>
      <c r="BN9" s="18">
        <v>2005693.69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21742041.02</v>
      </c>
      <c r="AG10" s="18">
        <v>4095921.34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2266361.66</v>
      </c>
      <c r="BN10" s="18">
        <v>2698230.22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901793.49</v>
      </c>
      <c r="BN11" s="18">
        <v>2296425.63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36300</v>
      </c>
      <c r="BN13" s="18">
        <v>2320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616723.67000000004</v>
      </c>
      <c r="BN15" s="18">
        <v>1261462.6000000001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1236993.8999999999</v>
      </c>
      <c r="AG16" s="16">
        <f>SUM(AG17:AG23)</f>
        <v>1156539.83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1050807.5900000001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931495.35</v>
      </c>
      <c r="AG18" s="18">
        <v>692214.09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65268.43</v>
      </c>
      <c r="AG19" s="18">
        <v>272967.21999999997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23000.720000000001</v>
      </c>
      <c r="AG21" s="18">
        <v>23000.47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211190.39999999999</v>
      </c>
      <c r="AG22" s="18">
        <v>144102.26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4970945.68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6039</v>
      </c>
      <c r="AG23" s="18">
        <v>24255.79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4970945.68</v>
      </c>
      <c r="BN23" s="18">
        <v>6648497.6200000001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2216605.06</v>
      </c>
      <c r="AG24" s="16">
        <f>SUM(AG25:AG29)</f>
        <v>277700.19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290342</v>
      </c>
      <c r="AG25" s="18">
        <v>232519.18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1926263.06</v>
      </c>
      <c r="AG28" s="18">
        <v>45181.01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117357.2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117357.2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1044865.34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1044865.34</v>
      </c>
      <c r="BN45" s="18">
        <v>1141531.01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25367444.469999995</v>
      </c>
      <c r="AG46" s="22">
        <f>AG8+AG16+AG24+AG30+AG36+AG38+AG41</f>
        <v>5647518.5600000005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11083905.34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14870276.17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14870276.17</v>
      </c>
      <c r="BN51" s="18">
        <v>21308352.449999999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152870469.66</v>
      </c>
      <c r="AG59" s="16">
        <f>SUM(AG60:AG66)</f>
        <v>136247992.75999999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59802506.310000002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2461186.67</v>
      </c>
      <c r="AG64" s="18">
        <v>0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59157187.659999996</v>
      </c>
      <c r="AG65" s="18">
        <v>45399776.329999998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19526798.640000001</v>
      </c>
      <c r="AG67" s="16">
        <f>SUM(AG68:AG75)</f>
        <v>18959173.170000002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2832007.57</v>
      </c>
      <c r="AG68" s="18">
        <v>2755974.77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917997.63</v>
      </c>
      <c r="AG69" s="18">
        <v>850717.63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1788930.2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6311186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5845048.6699999999</v>
      </c>
      <c r="AG73" s="18">
        <v>5860376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694608</v>
      </c>
      <c r="AG74" s="18">
        <v>579768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896273.76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893422.72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72746988.810000002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83830894.150000006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114882592.38000001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49846348.950000003</v>
      </c>
      <c r="BN87" s="18">
        <v>33532723.350000001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97640167.230000004</v>
      </c>
      <c r="BN88" s="18">
        <v>64300125.25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114882592.38000001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173346042.06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198713486.53</v>
      </c>
      <c r="AG106" s="36">
        <f>AG46+AG105</f>
        <v>161750958.25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198713486.53000003</v>
      </c>
      <c r="BN106" s="38">
        <f>BN80+BN104</f>
        <v>161750958.25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nUFYfgcTmjGJ3m4Ycw/zS86u+sXUEtt1ZosujR/YI3CeELw1Vdr56fS5bF0XjnUrqDzv+owcsvLa1TDpAgmJqg==" saltValue="g1v0HbtQI/tfGrVh31gVww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2020-01-24T18:04:26Z</cp:lastPrinted>
  <dcterms:created xsi:type="dcterms:W3CDTF">2020-01-21T01:24:36Z</dcterms:created>
  <dcterms:modified xsi:type="dcterms:W3CDTF">2021-01-16T01:37:36Z</dcterms:modified>
</cp:coreProperties>
</file>