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EJERCICIO 2020\ASEJ2020\Plantillas\"/>
    </mc:Choice>
  </mc:AlternateContent>
  <xr:revisionPtr revIDLastSave="0" documentId="13_ncr:1_{62D1193F-B141-4364-907D-5292ADF08C86}" xr6:coauthVersionLast="45" xr6:coauthVersionMax="45" xr10:uidLastSave="{00000000-0000-0000-0000-000000000000}"/>
  <workbookProtection workbookAlgorithmName="SHA-512" workbookHashValue="eGbNz0X8ZAKftH8YVR+aQIOIoPVnkLBAkY3e0jxvXNf1kTCI+PkAOs1FTd18tfNOjolaIszy0/GUWgYS858mlQ==" workbookSaltValue="ptO7L6fjK+/NgM+gjAW4uQ==" workbookSpinCount="100000" lockStructure="1"/>
  <bookViews>
    <workbookView xWindow="9150" yWindow="0" windowWidth="11340" windowHeight="1092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<sst xmlns="http://schemas.openxmlformats.org/spreadsheetml/2006/main" count="394" uniqueCount="393">
  <si>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</si>
  <si>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</si>
  <si>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</si>
  <si>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</si>
  <si>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</si>
  <si>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</si>
  <si>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</si>
  <si>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</si>
  <si>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</si>
  <si>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</si>
  <si>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</si>
  <si>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</si>
  <si>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</si>
  <si>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</si>
  <si>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</si>
  <si>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</si>
  <si>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</si>
  <si>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</si>
  <si>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</si>
  <si>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</si>
  <si>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</si>
  <si>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</si>
  <si>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</si>
  <si>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</si>
  <si>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</si>
  <si>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</si>
  <si>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</si>
  <si>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</si>
  <si>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</si>
  <si>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</si>
  <si>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</si>
  <si>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</si>
  <si>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</si>
  <si>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</si>
  <si>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</si>
  <si>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</si>
  <si>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</si>
  <si>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</si>
  <si>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</si>
  <si>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</si>
  <si>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</si>
  <si>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</si>
  <si>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</si>
  <si>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</si>
  <si>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</si>
  <si>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</si>
  <si>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</si>
  <si>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</si>
  <si>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</si>
  <si>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</si>
  <si>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</si>
  <si>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</si>
  <si>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</si>
  <si>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</si>
  <si>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</si>
  <si>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</si>
  <si>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</si>
  <si>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</si>
  <si>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</si>
  <si>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</si>
  <si>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</si>
  <si>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</si>
  <si>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</si>
  <si>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</si>
  <si>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</si>
  <si>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</si>
  <si>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</si>
  <si>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</si>
  <si>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</si>
  <si>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</si>
  <si>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</si>
  <si>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</si>
  <si>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</si>
  <si>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</si>
  <si>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</si>
  <si>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</si>
  <si>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</si>
  <si>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</si>
  <si>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</si>
  <si>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</si>
  <si>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</si>
  <si>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</si>
  <si>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</si>
  <si>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</si>
  <si>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</si>
  <si>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</si>
  <si>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</si>
  <si>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</si>
  <si>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</si>
  <si>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</si>
  <si>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</si>
  <si>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</si>
  <si>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</si>
  <si>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</si>
  <si>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</si>
  <si>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</si>
  <si>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</si>
  <si>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</si>
  <si>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</si>
  <si>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</si>
  <si>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</si>
  <si>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</si>
  <si>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</si>
  <si>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</si>
  <si>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</si>
  <si>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</si>
  <si>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</si>
  <si>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</si>
  <si>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</si>
  <si>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</si>
  <si>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</si>
  <si>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</si>
  <si>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</si>
  <si>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</si>
  <si>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</si>
  <si>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</si>
  <si>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</si>
  <si>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</si>
  <si>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</si>
  <si>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</si>
  <si>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</si>
  <si>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</si>
  <si>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</si>
  <si>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</si>
  <si>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</si>
  <si>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</si>
  <si>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</si>
  <si>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</si>
  <si>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</si>
  <si>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</si>
  <si>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</si>
  <si>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</si>
  <si>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</si>
  <si>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</si>
  <si>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</si>
  <si>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</si>
  <si>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</si>
  <si>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</si>
  <si>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</si>
  <si>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</si>
  <si>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</si>
  <si>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</si>
  <si>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</si>
  <si>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</si>
  <si>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</si>
  <si>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</si>
  <si>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</si>
  <si>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</si>
  <si>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</si>
  <si>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</si>
  <si>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</si>
  <si>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</si>
  <si>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</si>
  <si>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</si>
  <si>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</si>
  <si>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</si>
  <si>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</si>
  <si>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</si>
  <si>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</si>
  <si>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</si>
  <si>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</si>
  <si>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</si>
  <si>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</si>
  <si>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</si>
  <si>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</si>
  <si>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</si>
  <si>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</si>
  <si>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</si>
  <si>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</si>
  <si>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</si>
  <si>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</si>
  <si>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</si>
  <si>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</si>
  <si>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</si>
  <si>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</si>
  <si>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</si>
  <si>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</si>
  <si>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</si>
  <si>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</si>
  <si>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</si>
  <si>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</si>
  <si>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</si>
  <si>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</si>
  <si>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</si>
  <si>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</si>
  <si>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</si>
  <si>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</si>
  <si>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</si>
  <si>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</si>
  <si>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</si>
  <si>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</si>
  <si>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</si>
  <si>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</si>
  <si>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</si>
  <si>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</si>
  <si>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</si>
  <si>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</si>
  <si>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</si>
  <si>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</si>
  <si>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</si>
  <si>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</si>
  <si>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</si>
  <si>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</si>
  <si>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</si>
  <si>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</si>
  <si>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</si>
  <si>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</si>
  <si>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</si>
  <si>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</si>
  <si>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</si>
  <si>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</si>
  <si>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</si>
  <si>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</si>
  <si>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</si>
  <si>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</si>
  <si>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</si>
  <si>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</si>
  <si>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</si>
  <si>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</si>
  <si>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</si>
  <si>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</si>
  <si>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</si>
  <si>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</si>
  <si>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</si>
  <si>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</si>
  <si>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</si>
  <si>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</si>
  <si>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</si>
  <si>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</si>
  <si>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</si>
  <si>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</si>
  <si>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</si>
  <si>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</si>
  <si>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</si>
  <si>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</si>
  <si>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</si>
  <si>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</si>
  <si>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</si>
  <si>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</si>
  <si>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</si>
  <si>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</si>
  <si>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</si>
  <si>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</si>
  <si>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</si>
  <si>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</si>
  <si>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</si>
  <si>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</si>
  <si>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</si>
  <si>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</si>
  <si>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</si>
  <si>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</si>
  <si>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</si>
  <si>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</si>
  <si>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</si>
  <si>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</si>
  <si>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</si>
  <si>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</si>
  <si>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</si>
  <si>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</si>
  <si>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</si>
  <si>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</si>
  <si>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</si>
  <si>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</si>
  <si>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</si>
  <si>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</si>
  <si>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</si>
  <si>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</si>
  <si>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</si>
  <si>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</si>
  <si>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</si>
  <si>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</si>
  <si>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</si>
  <si>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</si>
  <si>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</si>
  <si>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</si>
  <si>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</si>
  <si>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</si>
  <si>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</si>
  <si>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</si>
  <si>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</si>
  <si>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</si>
  <si>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</si>
  <si>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</si>
  <si>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</si>
  <si>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</si>
  <si>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</si>
  <si>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</si>
  <si>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</si>
  <si>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</si>
  <si>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</si>
  <si>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</si>
  <si>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</si>
  <si>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</si>
  <si>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</si>
  <si>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</si>
  <si>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</si>
  <si>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</si>
  <si>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</si>
  <si>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</si>
  <si>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</si>
  <si>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</si>
  <si>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</si>
  <si>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</si>
  <si>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</si>
  <si>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</si>
  <si>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</si>
  <si>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</si>
  <si>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</si>
  <si>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</si>
  <si>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</si>
  <si>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</si>
  <si>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</si>
  <si>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</si>
  <si>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</si>
  <si>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</si>
  <si>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</si>
  <si>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</si>
  <si>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</si>
  <si>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</si>
  <si>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</si>
  <si>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</si>
  <si>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</si>
  <si>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</si>
  <si>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</si>
  <si>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</si>
  <si>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</si>
  <si>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</si>
  <si>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</si>
  <si>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</si>
  <si>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</si>
  <si>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</si>
  <si>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</si>
  <si>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</si>
  <si>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</si>
  <si>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</si>
  <si>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</si>
  <si>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</si>
  <si>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</si>
  <si>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</si>
  <si>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</si>
  <si>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</si>
  <si>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</si>
  <si>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</si>
  <si>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</si>
  <si>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</si>
  <si>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</si>
  <si>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</si>
  <si>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</si>
  <si>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</si>
  <si>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</si>
  <si>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</si>
  <si>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</si>
  <si>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</si>
  <si>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</si>
  <si>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</si>
  <si>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</si>
  <si>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</si>
  <si>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</si>
  <si>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</si>
  <si>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</si>
  <si>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</si>
  <si>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</si>
  <si>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</si>
  <si>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</si>
  <si>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</si>
  <si>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</si>
  <si>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</si>
  <si>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</si>
  <si>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</si>
  <si>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</si>
  <si>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</si>
  <si>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</si>
  <si>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</si>
  <si>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</si>
  <si>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</si>
  <si>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</si>
  <si>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</si>
  <si>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</si>
  <si>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</si>
  <si>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</si>
  <si>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</si>
  <si>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</si>
  <si>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</si>
  <si>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</si>
  <si>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</si>
  <si>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</si>
  <si>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</si>
  <si>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MAYO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</si>
  <si>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</si>
  <si>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</si>
  <si>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</si>
  <si>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</si>
  <si>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ASEJ2020-05-02-09-2020-1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</si>
</sst>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13812535.15</v>
      </c>
      <c r="AG8" s="16">
        <f>SUM(AG9:AG15)</f>
        <v>4095921.34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6112831.9900000002</v>
      </c>
      <c r="BN8" s="16">
        <f>SUM(BN9:BN17)</f>
        <v>9314939.7300000004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14576.22</v>
      </c>
      <c r="AG9" s="18">
        <v>0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40047.599999999999</v>
      </c>
      <c r="BN9" s="18">
        <v>2005693.69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13797958.93</v>
      </c>
      <c r="AG10" s="18">
        <v>4095921.34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4095186.43</v>
      </c>
      <c r="BN10" s="18">
        <v>2698230.22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1124872</v>
      </c>
      <c r="BN11" s="18">
        <v>2296425.63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841918.37</v>
      </c>
      <c r="BN15" s="18">
        <v>1261462.6000000001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1753096.3</v>
      </c>
      <c r="AG16" s="16">
        <f>SUM(AG17:AG23)</f>
        <v>1156539.83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10807.59</v>
      </c>
      <c r="BN17" s="18">
        <v>1050807.5900000001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1200251.23</v>
      </c>
      <c r="AG18" s="18">
        <v>692214.09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123532.21</v>
      </c>
      <c r="AG19" s="18">
        <v>272967.21999999997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23002.85</v>
      </c>
      <c r="AG21" s="18">
        <v>23000.47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392013.4</v>
      </c>
      <c r="AG22" s="18">
        <v>144102.26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5926020.0199999996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14296.61</v>
      </c>
      <c r="AG23" s="18">
        <v>24255.79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5926020.0199999996</v>
      </c>
      <c r="BN23" s="18">
        <v>6648497.6200000001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1351731.49</v>
      </c>
      <c r="AG24" s="16">
        <f>SUM(AG25:AG29)</f>
        <v>277700.19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432426.97</v>
      </c>
      <c r="AG25" s="18">
        <v>232519.18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919304.52</v>
      </c>
      <c r="AG28" s="18">
        <v>45181.01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117357.2</v>
      </c>
      <c r="AG36" s="16">
        <v>117357.2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117357.2</v>
      </c>
      <c r="AG37" s="18">
        <v>117357.2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2403728.5699999998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2403728.5699999998</v>
      </c>
      <c r="BN45" s="18">
        <v>1141531.01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17034720.140000001</v>
      </c>
      <c r="AG46" s="22">
        <f>AG8+AG16+AG24+AG30+AG36+AG38+AG41</f>
        <v>5647518.5600000005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14674580.58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15416352.449999999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15416352.449999999</v>
      </c>
      <c r="BN51" s="18">
        <v>21308352.449999999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0</v>
      </c>
      <c r="AG53" s="16">
        <f>SUM(AG54:AG58)</f>
        <v>0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0</v>
      </c>
      <c r="AG55" s="18">
        <v>0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141869973.40000001</v>
      </c>
      <c r="AG59" s="16">
        <f>SUM(AG60:AG66)</f>
        <v>136247992.75999999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1366938</v>
      </c>
      <c r="AG60" s="18">
        <v>1366938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852342.98</v>
      </c>
      <c r="AG61" s="18">
        <v>852342.98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10302431.550000001</v>
      </c>
      <c r="AG62" s="18">
        <v>10302431.550000001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60206385.210000001</v>
      </c>
      <c r="AG63" s="18">
        <v>59802506.310000002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0</v>
      </c>
      <c r="AG64" s="18">
        <v>0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50617878.07</v>
      </c>
      <c r="AG65" s="18">
        <v>45399776.329999998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18523997.59</v>
      </c>
      <c r="AG66" s="18">
        <v>18523997.59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19240805.84</v>
      </c>
      <c r="AG67" s="16">
        <f>SUM(AG68:AG75)</f>
        <v>18959173.170000002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2755974.77</v>
      </c>
      <c r="AG68" s="18">
        <v>2755974.77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850717.63</v>
      </c>
      <c r="AG69" s="18">
        <v>850717.63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2113730.2000000002</v>
      </c>
      <c r="AG70" s="18">
        <v>1788930.2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6311186</v>
      </c>
      <c r="AG71" s="18">
        <v>6311186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812220.57</v>
      </c>
      <c r="AG72" s="18">
        <v>812220.57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5796328.6699999999</v>
      </c>
      <c r="AG73" s="18">
        <v>5860376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600648</v>
      </c>
      <c r="AG74" s="18">
        <v>579768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948773.76</v>
      </c>
      <c r="AG76" s="16">
        <f>SUM(AG77:AG81)</f>
        <v>896273.76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945922.72</v>
      </c>
      <c r="AG77" s="18">
        <v>893422.72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2851.04</v>
      </c>
      <c r="AG78" s="18">
        <v>2851.04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73293065.090000004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87967645.670000002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91126627.470000014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26071652.82</v>
      </c>
      <c r="BN87" s="18">
        <v>33532723.350000001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97658898.450000003</v>
      </c>
      <c r="BN88" s="18">
        <v>64300125.25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0</v>
      </c>
      <c r="AG89" s="18">
        <v>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91126627.470000014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162059553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179094273.13999999</v>
      </c>
      <c r="AG106" s="36">
        <f>AG46+AG105</f>
        <v>161750958.25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179094273.14000002</v>
      </c>
      <c r="BN106" s="38">
        <f>BN80+BN104</f>
        <v>161750958.25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AuPkEF0ZyAvKnxaveIsTbl9mbfqJ6Ye9t/r6T4nKbktip6pVzeUp9DhzVtugkSwT/MES16S90uXJ8GR7UdbYJw==" saltValue="RSe7JTbU806lykjAGnyYIg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 ELENA REYES MARTINEZ</cp:lastModifiedBy>
  <cp:lastPrinted>2020-01-24T18:04:26Z</cp:lastPrinted>
  <dcterms:created xsi:type="dcterms:W3CDTF">2020-01-21T01:24:36Z</dcterms:created>
  <dcterms:modified xsi:type="dcterms:W3CDTF">2020-09-02T22:58:43Z</dcterms:modified>
</cp:coreProperties>
</file>