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Delgadillo\Desktop\ARMONIZACION CONTABLE\2021\2 LEY DE INGRESOS Y PRESUPUESTO\11 PUNTO\"/>
    </mc:Choice>
  </mc:AlternateContent>
  <xr:revisionPtr revIDLastSave="0" documentId="13_ncr:1_{0FB37432-CBE4-4D0D-880C-B1CDB0182FB8}" xr6:coauthVersionLast="47" xr6:coauthVersionMax="47" xr10:uidLastSave="{00000000-0000-0000-0000-000000000000}"/>
  <bookViews>
    <workbookView xWindow="0" yWindow="1275" windowWidth="24000" windowHeight="12225" xr2:uid="{14840C76-ADE3-43E5-A241-7505A2407A97}"/>
  </bookViews>
  <sheets>
    <sheet name="egresos mensua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1" l="1"/>
  <c r="E6" i="1"/>
  <c r="F6" i="1"/>
  <c r="G6" i="1"/>
  <c r="H6" i="1"/>
  <c r="I6" i="1"/>
  <c r="J6" i="1"/>
  <c r="K6" i="1"/>
  <c r="L6" i="1"/>
  <c r="M6" i="1"/>
  <c r="N6" i="1"/>
  <c r="O6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6" i="1" l="1"/>
</calcChain>
</file>

<file path=xl/sharedStrings.xml><?xml version="1.0" encoding="utf-8"?>
<sst xmlns="http://schemas.openxmlformats.org/spreadsheetml/2006/main" count="89" uniqueCount="89">
  <si>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</si>
  <si>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</si>
  <si>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</si>
  <si>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</si>
  <si>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</si>
  <si>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</si>
  <si>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</si>
  <si>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</si>
  <si>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</si>
  <si>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</si>
  <si>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</si>
  <si>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</si>
  <si>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</si>
  <si>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</si>
  <si>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</si>
  <si>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</si>
  <si>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</si>
  <si>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</si>
  <si>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</si>
  <si>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</si>
  <si>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</si>
  <si>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</si>
  <si>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Publico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</si>
  <si>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</si>
  <si>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</si>
  <si>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</si>
  <si>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</si>
  <si>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</si>
  <si>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</si>
  <si>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</si>
  <si>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</si>
  <si>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</si>
  <si>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</si>
  <si>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</si>
  <si>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</si>
  <si>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</si>
  <si>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</si>
  <si>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</si>
  <si>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</si>
  <si>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</si>
  <si>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</si>
  <si>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</si>
  <si>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</si>
  <si>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</si>
  <si>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</si>
  <si>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</si>
  <si>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</si>
  <si>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</si>
  <si>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</si>
  <si>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</si>
  <si>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</si>
  <si>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</si>
  <si>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</si>
  <si>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</si>
  <si>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</si>
  <si>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</si>
  <si>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</si>
  <si>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</si>
  <si>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</si>
  <si>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</si>
  <si>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</si>
  <si>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</si>
  <si>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</si>
  <si>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</si>
  <si>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</si>
  <si>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</si>
  <si>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</si>
  <si>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</si>
  <si>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</si>
  <si>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</si>
  <si>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</si>
  <si>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</si>
  <si>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Total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</si>
  <si>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</si>
  <si>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</si>
  <si>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</si>
  <si>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</si>
  <si>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</si>
  <si>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</si>
  <si>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</si>
  <si>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</si>
  <si>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</si>
  <si>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</si>
  <si>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</si>
  <si>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</si>
  <si>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Anual</t>
  </si>
  <si>
    <t>Los entes obligados deberán publicar a más tardar el ultimo día de enero, en su respectiva página de internet el siguiente formato con relación al Presupuesto de Egresos:</t>
  </si>
  <si>
    <t>Calendario de Presupuesto de Egresos del Ejercicio Fiscal 2021</t>
  </si>
  <si>
    <t>Municipio de Jocotepec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</si>
</sst>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justify" vertical="center"/>
    </xf>
    <xf numFmtId="44" fontId="3" fillId="0" borderId="1" xfId="1" applyFont="1" applyBorder="1" applyAlignment="1">
      <alignment vertical="center" wrapText="1"/>
    </xf>
    <xf numFmtId="0" fontId="0" fillId="0" borderId="2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0" xfId="0" applyAlignment="1">
      <alignment vertical="center"/>
    </xf>
    <xf numFmtId="44" fontId="3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C3A52-E345-403E-9AA9-920400EF96DB}">
  <sheetPr codeName="Sheet5">
    <tabColor theme="5" tint="-0.249977111117893"/>
    <pageSetUpPr fitToPage="1"/>
  </sheetPr>
  <dimension ref="B1:O81"/>
  <sheetViews>
    <sheetView tabSelected="1" topLeftCell="B1" zoomScaleNormal="100" workbookViewId="0">
      <selection activeCell="B4" sqref="B4:O4"/>
    </sheetView>
  </sheetViews>
  <sheetFormatPr defaultColWidth="11.42578125" defaultRowHeight="15" x14ac:dyDescent="0.25"/>
  <cols>
    <col min="1" max="1" width="3.140625" customWidth="1"/>
    <col min="2" max="2" width="50.85546875" customWidth="1"/>
    <col min="3" max="3" width="15.7109375" bestFit="1" customWidth="1"/>
    <col min="4" max="15" width="14.7109375" bestFit="1" customWidth="1"/>
  </cols>
  <sheetData>
    <row r="1" spans="2:15" x14ac:dyDescent="0.25">
      <c r="B1" s="1"/>
    </row>
    <row r="2" spans="2:15" ht="15.75" x14ac:dyDescent="0.25">
      <c r="B2" s="12" t="s">
        <v>86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2:15" ht="15.75" x14ac:dyDescent="0.25">
      <c r="B3" s="12" t="s">
        <v>88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2:15" ht="16.5" thickBot="1" x14ac:dyDescent="0.3">
      <c r="B4" s="13" t="s">
        <v>87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</row>
    <row r="5" spans="2:15" ht="15.75" thickBot="1" x14ac:dyDescent="0.3">
      <c r="B5" s="11"/>
      <c r="C5" s="10" t="s">
        <v>85</v>
      </c>
      <c r="D5" s="10" t="s">
        <v>84</v>
      </c>
      <c r="E5" s="10" t="s">
        <v>83</v>
      </c>
      <c r="F5" s="10" t="s">
        <v>82</v>
      </c>
      <c r="G5" s="10" t="s">
        <v>81</v>
      </c>
      <c r="H5" s="10" t="s">
        <v>80</v>
      </c>
      <c r="I5" s="10" t="s">
        <v>79</v>
      </c>
      <c r="J5" s="10" t="s">
        <v>78</v>
      </c>
      <c r="K5" s="10" t="s">
        <v>77</v>
      </c>
      <c r="L5" s="10" t="s">
        <v>76</v>
      </c>
      <c r="M5" s="10" t="s">
        <v>75</v>
      </c>
      <c r="N5" s="10" t="s">
        <v>74</v>
      </c>
      <c r="O5" s="9" t="s">
        <v>73</v>
      </c>
    </row>
    <row r="6" spans="2:15" ht="15.75" thickBot="1" x14ac:dyDescent="0.3">
      <c r="B6" s="8" t="s">
        <v>72</v>
      </c>
      <c r="C6" s="7">
        <f t="shared" ref="C6:O6" si="0">C8+C16+C7+C26+C36+C46+C57+C73</f>
        <v>193269603</v>
      </c>
      <c r="D6" s="7">
        <f t="shared" si="0"/>
        <v>16105966</v>
      </c>
      <c r="E6" s="7">
        <f t="shared" si="0"/>
        <v>16105966</v>
      </c>
      <c r="F6" s="7">
        <f t="shared" si="0"/>
        <v>16105966</v>
      </c>
      <c r="G6" s="7">
        <f t="shared" si="0"/>
        <v>16105966</v>
      </c>
      <c r="H6" s="7">
        <f t="shared" si="0"/>
        <v>16105966</v>
      </c>
      <c r="I6" s="7">
        <f t="shared" si="0"/>
        <v>16105966</v>
      </c>
      <c r="J6" s="7">
        <f t="shared" si="0"/>
        <v>16105966</v>
      </c>
      <c r="K6" s="7">
        <f t="shared" si="0"/>
        <v>16105966</v>
      </c>
      <c r="L6" s="7">
        <f t="shared" si="0"/>
        <v>16105966</v>
      </c>
      <c r="M6" s="7">
        <f t="shared" si="0"/>
        <v>16105966</v>
      </c>
      <c r="N6" s="7">
        <f t="shared" si="0"/>
        <v>16104964</v>
      </c>
      <c r="O6" s="7">
        <f t="shared" si="0"/>
        <v>16104979</v>
      </c>
    </row>
    <row r="7" spans="2:15" ht="15.75" thickBot="1" x14ac:dyDescent="0.3">
      <c r="B7" s="6"/>
    </row>
    <row r="8" spans="2:15" x14ac:dyDescent="0.25">
      <c r="B8" s="5" t="s">
        <v>71</v>
      </c>
      <c r="C8" s="2">
        <f t="shared" ref="C8:C39" si="1">SUM(D8:O8)</f>
        <v>68927402</v>
      </c>
      <c r="D8" s="2">
        <v>5743949</v>
      </c>
      <c r="E8" s="2">
        <v>5743949</v>
      </c>
      <c r="F8" s="2">
        <v>5743949</v>
      </c>
      <c r="G8" s="2">
        <v>5743949</v>
      </c>
      <c r="H8" s="2">
        <v>5743949</v>
      </c>
      <c r="I8" s="2">
        <v>5743949</v>
      </c>
      <c r="J8" s="2">
        <v>5743949</v>
      </c>
      <c r="K8" s="2">
        <v>5743949</v>
      </c>
      <c r="L8" s="2">
        <v>5743949</v>
      </c>
      <c r="M8" s="2">
        <v>5743949</v>
      </c>
      <c r="N8" s="2">
        <v>5743949</v>
      </c>
      <c r="O8" s="2">
        <v>5743963</v>
      </c>
    </row>
    <row r="9" spans="2:15" x14ac:dyDescent="0.25">
      <c r="B9" s="4" t="s">
        <v>70</v>
      </c>
      <c r="C9" s="2">
        <f t="shared" si="1"/>
        <v>39471564</v>
      </c>
      <c r="D9" s="2">
        <v>3289297</v>
      </c>
      <c r="E9" s="2">
        <v>3289297</v>
      </c>
      <c r="F9" s="2">
        <v>3289297</v>
      </c>
      <c r="G9" s="2">
        <v>3289297</v>
      </c>
      <c r="H9" s="2">
        <v>3289297</v>
      </c>
      <c r="I9" s="2">
        <v>3289297</v>
      </c>
      <c r="J9" s="2">
        <v>3289297</v>
      </c>
      <c r="K9" s="2">
        <v>3289297</v>
      </c>
      <c r="L9" s="2">
        <v>3289297</v>
      </c>
      <c r="M9" s="2">
        <v>3289297</v>
      </c>
      <c r="N9" s="2">
        <v>3289297</v>
      </c>
      <c r="O9" s="2">
        <v>3289297</v>
      </c>
    </row>
    <row r="10" spans="2:15" x14ac:dyDescent="0.25">
      <c r="B10" s="4" t="s">
        <v>69</v>
      </c>
      <c r="C10" s="2">
        <f t="shared" si="1"/>
        <v>16269538</v>
      </c>
      <c r="D10" s="2">
        <v>1355794</v>
      </c>
      <c r="E10" s="2">
        <v>1355794</v>
      </c>
      <c r="F10" s="2">
        <v>1355794</v>
      </c>
      <c r="G10" s="2">
        <v>1355794</v>
      </c>
      <c r="H10" s="2">
        <v>1355794</v>
      </c>
      <c r="I10" s="2">
        <v>1355794</v>
      </c>
      <c r="J10" s="2">
        <v>1355794</v>
      </c>
      <c r="K10" s="2">
        <v>1355794</v>
      </c>
      <c r="L10" s="2">
        <v>1355794</v>
      </c>
      <c r="M10" s="2">
        <v>1355794</v>
      </c>
      <c r="N10" s="2">
        <v>1355794</v>
      </c>
      <c r="O10" s="2">
        <v>1355804</v>
      </c>
    </row>
    <row r="11" spans="2:15" x14ac:dyDescent="0.25">
      <c r="B11" s="4" t="s">
        <v>68</v>
      </c>
      <c r="C11" s="2">
        <f t="shared" si="1"/>
        <v>11110300</v>
      </c>
      <c r="D11" s="2">
        <v>925858</v>
      </c>
      <c r="E11" s="2">
        <v>925858</v>
      </c>
      <c r="F11" s="2">
        <v>925858</v>
      </c>
      <c r="G11" s="2">
        <v>925858</v>
      </c>
      <c r="H11" s="2">
        <v>925858</v>
      </c>
      <c r="I11" s="2">
        <v>925858</v>
      </c>
      <c r="J11" s="2">
        <v>925858</v>
      </c>
      <c r="K11" s="2">
        <v>925858</v>
      </c>
      <c r="L11" s="2">
        <v>925858</v>
      </c>
      <c r="M11" s="2">
        <v>925858</v>
      </c>
      <c r="N11" s="2">
        <v>925858</v>
      </c>
      <c r="O11" s="2">
        <v>925862</v>
      </c>
    </row>
    <row r="12" spans="2:15" x14ac:dyDescent="0.25">
      <c r="B12" s="4" t="s">
        <v>67</v>
      </c>
      <c r="C12" s="2">
        <f t="shared" si="1"/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</row>
    <row r="13" spans="2:15" x14ac:dyDescent="0.25">
      <c r="B13" s="4" t="s">
        <v>66</v>
      </c>
      <c r="C13" s="2">
        <f t="shared" si="1"/>
        <v>2076000</v>
      </c>
      <c r="D13" s="2">
        <v>173000</v>
      </c>
      <c r="E13" s="2">
        <v>173000</v>
      </c>
      <c r="F13" s="2">
        <v>173000</v>
      </c>
      <c r="G13" s="2">
        <v>173000</v>
      </c>
      <c r="H13" s="2">
        <v>173000</v>
      </c>
      <c r="I13" s="2">
        <v>173000</v>
      </c>
      <c r="J13" s="2">
        <v>173000</v>
      </c>
      <c r="K13" s="2">
        <v>173000</v>
      </c>
      <c r="L13" s="2">
        <v>173000</v>
      </c>
      <c r="M13" s="2">
        <v>173000</v>
      </c>
      <c r="N13" s="2">
        <v>173000</v>
      </c>
      <c r="O13" s="2">
        <v>173000</v>
      </c>
    </row>
    <row r="14" spans="2:15" x14ac:dyDescent="0.25">
      <c r="B14" s="4" t="s">
        <v>65</v>
      </c>
      <c r="C14" s="2">
        <f t="shared" si="1"/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</row>
    <row r="15" spans="2:15" x14ac:dyDescent="0.25">
      <c r="B15" s="4" t="s">
        <v>64</v>
      </c>
      <c r="C15" s="2">
        <f t="shared" si="1"/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</row>
    <row r="16" spans="2:15" x14ac:dyDescent="0.25">
      <c r="B16" s="4" t="s">
        <v>63</v>
      </c>
      <c r="C16" s="2">
        <f t="shared" si="1"/>
        <v>32833474</v>
      </c>
      <c r="D16" s="2">
        <v>2736290</v>
      </c>
      <c r="E16" s="2">
        <v>2736290</v>
      </c>
      <c r="F16" s="2">
        <v>2736290</v>
      </c>
      <c r="G16" s="2">
        <v>2736290</v>
      </c>
      <c r="H16" s="2">
        <v>2736290</v>
      </c>
      <c r="I16" s="2">
        <v>2736290</v>
      </c>
      <c r="J16" s="2">
        <v>2736290</v>
      </c>
      <c r="K16" s="2">
        <v>2736290</v>
      </c>
      <c r="L16" s="2">
        <v>2736290</v>
      </c>
      <c r="M16" s="2">
        <v>2736290</v>
      </c>
      <c r="N16" s="2">
        <v>2735290</v>
      </c>
      <c r="O16" s="2">
        <v>2735284</v>
      </c>
    </row>
    <row r="17" spans="2:15" ht="30" x14ac:dyDescent="0.25">
      <c r="B17" s="4" t="s">
        <v>62</v>
      </c>
      <c r="C17" s="2">
        <f t="shared" si="1"/>
        <v>1285185</v>
      </c>
      <c r="D17" s="2">
        <v>107099</v>
      </c>
      <c r="E17" s="2">
        <v>107099</v>
      </c>
      <c r="F17" s="2">
        <v>107099</v>
      </c>
      <c r="G17" s="2">
        <v>107099</v>
      </c>
      <c r="H17" s="2">
        <v>107099</v>
      </c>
      <c r="I17" s="2">
        <v>107099</v>
      </c>
      <c r="J17" s="2">
        <v>107099</v>
      </c>
      <c r="K17" s="2">
        <v>107099</v>
      </c>
      <c r="L17" s="2">
        <v>107099</v>
      </c>
      <c r="M17" s="2">
        <v>107099</v>
      </c>
      <c r="N17" s="2">
        <v>107099</v>
      </c>
      <c r="O17" s="2">
        <v>107096</v>
      </c>
    </row>
    <row r="18" spans="2:15" x14ac:dyDescent="0.25">
      <c r="B18" s="4" t="s">
        <v>61</v>
      </c>
      <c r="C18" s="2">
        <f t="shared" si="1"/>
        <v>874712</v>
      </c>
      <c r="D18" s="2">
        <v>72892</v>
      </c>
      <c r="E18" s="2">
        <v>72892</v>
      </c>
      <c r="F18" s="2">
        <v>72892</v>
      </c>
      <c r="G18" s="2">
        <v>72892</v>
      </c>
      <c r="H18" s="2">
        <v>72892</v>
      </c>
      <c r="I18" s="2">
        <v>72892</v>
      </c>
      <c r="J18" s="2">
        <v>72892</v>
      </c>
      <c r="K18" s="2">
        <v>72892</v>
      </c>
      <c r="L18" s="2">
        <v>72892</v>
      </c>
      <c r="M18" s="2">
        <v>72892</v>
      </c>
      <c r="N18" s="2">
        <v>72892</v>
      </c>
      <c r="O18" s="2">
        <v>72900</v>
      </c>
    </row>
    <row r="19" spans="2:15" ht="30" x14ac:dyDescent="0.25">
      <c r="B19" s="4" t="s">
        <v>60</v>
      </c>
      <c r="C19" s="2">
        <f t="shared" si="1"/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</row>
    <row r="20" spans="2:15" x14ac:dyDescent="0.25">
      <c r="B20" s="4" t="s">
        <v>59</v>
      </c>
      <c r="C20" s="2">
        <f t="shared" si="1"/>
        <v>3037886</v>
      </c>
      <c r="D20" s="2">
        <v>253324</v>
      </c>
      <c r="E20" s="2">
        <v>253324</v>
      </c>
      <c r="F20" s="2">
        <v>253324</v>
      </c>
      <c r="G20" s="2">
        <v>253324</v>
      </c>
      <c r="H20" s="2">
        <v>253324</v>
      </c>
      <c r="I20" s="2">
        <v>253324</v>
      </c>
      <c r="J20" s="2">
        <v>253324</v>
      </c>
      <c r="K20" s="2">
        <v>253324</v>
      </c>
      <c r="L20" s="2">
        <v>253324</v>
      </c>
      <c r="M20" s="2">
        <v>253324</v>
      </c>
      <c r="N20" s="2">
        <v>252324</v>
      </c>
      <c r="O20" s="2">
        <v>252322</v>
      </c>
    </row>
    <row r="21" spans="2:15" x14ac:dyDescent="0.25">
      <c r="B21" s="4" t="s">
        <v>58</v>
      </c>
      <c r="C21" s="2">
        <f t="shared" si="1"/>
        <v>9865032</v>
      </c>
      <c r="D21" s="2">
        <v>822086</v>
      </c>
      <c r="E21" s="2">
        <v>822086</v>
      </c>
      <c r="F21" s="2">
        <v>822086</v>
      </c>
      <c r="G21" s="2">
        <v>822086</v>
      </c>
      <c r="H21" s="2">
        <v>822086</v>
      </c>
      <c r="I21" s="2">
        <v>822086</v>
      </c>
      <c r="J21" s="2">
        <v>822086</v>
      </c>
      <c r="K21" s="2">
        <v>822086</v>
      </c>
      <c r="L21" s="2">
        <v>822086</v>
      </c>
      <c r="M21" s="2">
        <v>822086</v>
      </c>
      <c r="N21" s="2">
        <v>822086</v>
      </c>
      <c r="O21" s="2">
        <v>822086</v>
      </c>
    </row>
    <row r="22" spans="2:15" x14ac:dyDescent="0.25">
      <c r="B22" s="4" t="s">
        <v>57</v>
      </c>
      <c r="C22" s="2">
        <f t="shared" si="1"/>
        <v>15264171</v>
      </c>
      <c r="D22" s="2">
        <v>1272014</v>
      </c>
      <c r="E22" s="2">
        <v>1272014</v>
      </c>
      <c r="F22" s="2">
        <v>1272014</v>
      </c>
      <c r="G22" s="2">
        <v>1272014</v>
      </c>
      <c r="H22" s="2">
        <v>1272014</v>
      </c>
      <c r="I22" s="2">
        <v>1272014</v>
      </c>
      <c r="J22" s="2">
        <v>1272014</v>
      </c>
      <c r="K22" s="2">
        <v>1272014</v>
      </c>
      <c r="L22" s="2">
        <v>1272014</v>
      </c>
      <c r="M22" s="2">
        <v>1272014</v>
      </c>
      <c r="N22" s="2">
        <v>1272014</v>
      </c>
      <c r="O22" s="2">
        <v>1272017</v>
      </c>
    </row>
    <row r="23" spans="2:15" ht="30" x14ac:dyDescent="0.25">
      <c r="B23" s="4" t="s">
        <v>56</v>
      </c>
      <c r="C23" s="2">
        <f t="shared" si="1"/>
        <v>555827</v>
      </c>
      <c r="D23" s="2">
        <v>46319</v>
      </c>
      <c r="E23" s="2">
        <v>46319</v>
      </c>
      <c r="F23" s="2">
        <v>46319</v>
      </c>
      <c r="G23" s="2">
        <v>46319</v>
      </c>
      <c r="H23" s="2">
        <v>46319</v>
      </c>
      <c r="I23" s="2">
        <v>46319</v>
      </c>
      <c r="J23" s="2">
        <v>46319</v>
      </c>
      <c r="K23" s="2">
        <v>46319</v>
      </c>
      <c r="L23" s="2">
        <v>46319</v>
      </c>
      <c r="M23" s="2">
        <v>46319</v>
      </c>
      <c r="N23" s="2">
        <v>46319</v>
      </c>
      <c r="O23" s="2">
        <v>46318</v>
      </c>
    </row>
    <row r="24" spans="2:15" x14ac:dyDescent="0.25">
      <c r="B24" s="4" t="s">
        <v>55</v>
      </c>
      <c r="C24" s="2">
        <f t="shared" si="1"/>
        <v>150661</v>
      </c>
      <c r="D24" s="2">
        <v>12555</v>
      </c>
      <c r="E24" s="2">
        <v>12555</v>
      </c>
      <c r="F24" s="2">
        <v>12555</v>
      </c>
      <c r="G24" s="2">
        <v>12555</v>
      </c>
      <c r="H24" s="2">
        <v>12555</v>
      </c>
      <c r="I24" s="2">
        <v>12555</v>
      </c>
      <c r="J24" s="2">
        <v>12555</v>
      </c>
      <c r="K24" s="2">
        <v>12555</v>
      </c>
      <c r="L24" s="2">
        <v>12555</v>
      </c>
      <c r="M24" s="2">
        <v>12555</v>
      </c>
      <c r="N24" s="2">
        <v>12555</v>
      </c>
      <c r="O24" s="2">
        <v>12556</v>
      </c>
    </row>
    <row r="25" spans="2:15" x14ac:dyDescent="0.25">
      <c r="B25" s="4" t="s">
        <v>54</v>
      </c>
      <c r="C25" s="2">
        <f t="shared" si="1"/>
        <v>1800000</v>
      </c>
      <c r="D25" s="2">
        <v>150001</v>
      </c>
      <c r="E25" s="2">
        <v>150001</v>
      </c>
      <c r="F25" s="2">
        <v>150001</v>
      </c>
      <c r="G25" s="2">
        <v>150001</v>
      </c>
      <c r="H25" s="2">
        <v>150001</v>
      </c>
      <c r="I25" s="2">
        <v>150001</v>
      </c>
      <c r="J25" s="2">
        <v>150001</v>
      </c>
      <c r="K25" s="2">
        <v>150001</v>
      </c>
      <c r="L25" s="2">
        <v>150001</v>
      </c>
      <c r="M25" s="2">
        <v>150001</v>
      </c>
      <c r="N25" s="2">
        <v>150001</v>
      </c>
      <c r="O25" s="2">
        <v>149989</v>
      </c>
    </row>
    <row r="26" spans="2:15" x14ac:dyDescent="0.25">
      <c r="B26" s="4" t="s">
        <v>53</v>
      </c>
      <c r="C26" s="2">
        <f t="shared" si="1"/>
        <v>24821419</v>
      </c>
      <c r="D26" s="2">
        <v>2068451</v>
      </c>
      <c r="E26" s="2">
        <v>2068451</v>
      </c>
      <c r="F26" s="2">
        <v>2068451</v>
      </c>
      <c r="G26" s="2">
        <v>2068451</v>
      </c>
      <c r="H26" s="2">
        <v>2068451</v>
      </c>
      <c r="I26" s="2">
        <v>2068451</v>
      </c>
      <c r="J26" s="2">
        <v>2068451</v>
      </c>
      <c r="K26" s="2">
        <v>2068451</v>
      </c>
      <c r="L26" s="2">
        <v>2068451</v>
      </c>
      <c r="M26" s="2">
        <v>2068451</v>
      </c>
      <c r="N26" s="2">
        <v>2068449</v>
      </c>
      <c r="O26" s="2">
        <v>2068460</v>
      </c>
    </row>
    <row r="27" spans="2:15" x14ac:dyDescent="0.25">
      <c r="B27" s="4" t="s">
        <v>52</v>
      </c>
      <c r="C27" s="2">
        <f t="shared" si="1"/>
        <v>18656000</v>
      </c>
      <c r="D27" s="2">
        <v>1554667</v>
      </c>
      <c r="E27" s="2">
        <v>1554667</v>
      </c>
      <c r="F27" s="2">
        <v>1554667</v>
      </c>
      <c r="G27" s="2">
        <v>1554667</v>
      </c>
      <c r="H27" s="2">
        <v>1554667</v>
      </c>
      <c r="I27" s="2">
        <v>1554667</v>
      </c>
      <c r="J27" s="2">
        <v>1554667</v>
      </c>
      <c r="K27" s="2">
        <v>1554667</v>
      </c>
      <c r="L27" s="2">
        <v>1554667</v>
      </c>
      <c r="M27" s="2">
        <v>1554667</v>
      </c>
      <c r="N27" s="2">
        <v>1554667</v>
      </c>
      <c r="O27" s="2">
        <v>1554663</v>
      </c>
    </row>
    <row r="28" spans="2:15" x14ac:dyDescent="0.25">
      <c r="B28" s="4" t="s">
        <v>51</v>
      </c>
      <c r="C28" s="2">
        <f t="shared" si="1"/>
        <v>1667576</v>
      </c>
      <c r="D28" s="2">
        <v>138965</v>
      </c>
      <c r="E28" s="2">
        <v>138965</v>
      </c>
      <c r="F28" s="2">
        <v>138965</v>
      </c>
      <c r="G28" s="2">
        <v>138965</v>
      </c>
      <c r="H28" s="2">
        <v>138965</v>
      </c>
      <c r="I28" s="2">
        <v>138965</v>
      </c>
      <c r="J28" s="2">
        <v>138965</v>
      </c>
      <c r="K28" s="2">
        <v>138965</v>
      </c>
      <c r="L28" s="2">
        <v>138965</v>
      </c>
      <c r="M28" s="2">
        <v>138965</v>
      </c>
      <c r="N28" s="2">
        <v>138965</v>
      </c>
      <c r="O28" s="2">
        <v>138961</v>
      </c>
    </row>
    <row r="29" spans="2:15" ht="30" x14ac:dyDescent="0.25">
      <c r="B29" s="4" t="s">
        <v>50</v>
      </c>
      <c r="C29" s="2">
        <f t="shared" si="1"/>
        <v>1500000</v>
      </c>
      <c r="D29" s="2">
        <v>125000</v>
      </c>
      <c r="E29" s="2">
        <v>125000</v>
      </c>
      <c r="F29" s="2">
        <v>125000</v>
      </c>
      <c r="G29" s="2">
        <v>125000</v>
      </c>
      <c r="H29" s="2">
        <v>125000</v>
      </c>
      <c r="I29" s="2">
        <v>125000</v>
      </c>
      <c r="J29" s="2">
        <v>125000</v>
      </c>
      <c r="K29" s="2">
        <v>125000</v>
      </c>
      <c r="L29" s="2">
        <v>125000</v>
      </c>
      <c r="M29" s="2">
        <v>125000</v>
      </c>
      <c r="N29" s="2">
        <v>125000</v>
      </c>
      <c r="O29" s="2">
        <v>125000</v>
      </c>
    </row>
    <row r="30" spans="2:15" x14ac:dyDescent="0.25">
      <c r="B30" s="4" t="s">
        <v>49</v>
      </c>
      <c r="C30" s="2">
        <f t="shared" si="1"/>
        <v>991591</v>
      </c>
      <c r="D30" s="2">
        <v>82632</v>
      </c>
      <c r="E30" s="2">
        <v>82632</v>
      </c>
      <c r="F30" s="2">
        <v>82632</v>
      </c>
      <c r="G30" s="2">
        <v>82632</v>
      </c>
      <c r="H30" s="2">
        <v>82632</v>
      </c>
      <c r="I30" s="2">
        <v>82632</v>
      </c>
      <c r="J30" s="2">
        <v>82632</v>
      </c>
      <c r="K30" s="2">
        <v>82632</v>
      </c>
      <c r="L30" s="2">
        <v>82632</v>
      </c>
      <c r="M30" s="2">
        <v>82632</v>
      </c>
      <c r="N30" s="2">
        <v>82632</v>
      </c>
      <c r="O30" s="2">
        <v>82639</v>
      </c>
    </row>
    <row r="31" spans="2:15" ht="30" x14ac:dyDescent="0.25">
      <c r="B31" s="4" t="s">
        <v>48</v>
      </c>
      <c r="C31" s="2">
        <f t="shared" si="1"/>
        <v>200000</v>
      </c>
      <c r="D31" s="2">
        <v>16666</v>
      </c>
      <c r="E31" s="2">
        <v>16666</v>
      </c>
      <c r="F31" s="2">
        <v>16666</v>
      </c>
      <c r="G31" s="2">
        <v>16666</v>
      </c>
      <c r="H31" s="2">
        <v>16666</v>
      </c>
      <c r="I31" s="2">
        <v>16666</v>
      </c>
      <c r="J31" s="2">
        <v>16666</v>
      </c>
      <c r="K31" s="2">
        <v>16666</v>
      </c>
      <c r="L31" s="2">
        <v>16666</v>
      </c>
      <c r="M31" s="2">
        <v>16666</v>
      </c>
      <c r="N31" s="2">
        <v>16666</v>
      </c>
      <c r="O31" s="2">
        <v>16674</v>
      </c>
    </row>
    <row r="32" spans="2:15" x14ac:dyDescent="0.25">
      <c r="B32" s="4" t="s">
        <v>47</v>
      </c>
      <c r="C32" s="2">
        <f t="shared" si="1"/>
        <v>258468</v>
      </c>
      <c r="D32" s="2">
        <v>21539</v>
      </c>
      <c r="E32" s="2">
        <v>21539</v>
      </c>
      <c r="F32" s="2">
        <v>21539</v>
      </c>
      <c r="G32" s="2">
        <v>21539</v>
      </c>
      <c r="H32" s="2">
        <v>21539</v>
      </c>
      <c r="I32" s="2">
        <v>21539</v>
      </c>
      <c r="J32" s="2">
        <v>21539</v>
      </c>
      <c r="K32" s="2">
        <v>21539</v>
      </c>
      <c r="L32" s="2">
        <v>21539</v>
      </c>
      <c r="M32" s="2">
        <v>21539</v>
      </c>
      <c r="N32" s="2">
        <v>21539</v>
      </c>
      <c r="O32" s="2">
        <v>21539</v>
      </c>
    </row>
    <row r="33" spans="2:15" x14ac:dyDescent="0.25">
      <c r="B33" s="4" t="s">
        <v>46</v>
      </c>
      <c r="C33" s="2">
        <f t="shared" si="1"/>
        <v>9404</v>
      </c>
      <c r="D33" s="2">
        <v>784</v>
      </c>
      <c r="E33" s="2">
        <v>784</v>
      </c>
      <c r="F33" s="2">
        <v>784</v>
      </c>
      <c r="G33" s="2">
        <v>784</v>
      </c>
      <c r="H33" s="2">
        <v>784</v>
      </c>
      <c r="I33" s="2">
        <v>784</v>
      </c>
      <c r="J33" s="2">
        <v>784</v>
      </c>
      <c r="K33" s="2">
        <v>784</v>
      </c>
      <c r="L33" s="2">
        <v>784</v>
      </c>
      <c r="M33" s="2">
        <v>784</v>
      </c>
      <c r="N33" s="2">
        <v>784</v>
      </c>
      <c r="O33" s="2">
        <v>780</v>
      </c>
    </row>
    <row r="34" spans="2:15" x14ac:dyDescent="0.25">
      <c r="B34" s="4" t="s">
        <v>45</v>
      </c>
      <c r="C34" s="2">
        <f t="shared" si="1"/>
        <v>688380</v>
      </c>
      <c r="D34" s="2">
        <v>57365</v>
      </c>
      <c r="E34" s="2">
        <v>57365</v>
      </c>
      <c r="F34" s="2">
        <v>57365</v>
      </c>
      <c r="G34" s="2">
        <v>57365</v>
      </c>
      <c r="H34" s="2">
        <v>57365</v>
      </c>
      <c r="I34" s="2">
        <v>57365</v>
      </c>
      <c r="J34" s="2">
        <v>57365</v>
      </c>
      <c r="K34" s="2">
        <v>57365</v>
      </c>
      <c r="L34" s="2">
        <v>57365</v>
      </c>
      <c r="M34" s="2">
        <v>57365</v>
      </c>
      <c r="N34" s="2">
        <v>57363</v>
      </c>
      <c r="O34" s="2">
        <v>57367</v>
      </c>
    </row>
    <row r="35" spans="2:15" x14ac:dyDescent="0.25">
      <c r="B35" s="4" t="s">
        <v>44</v>
      </c>
      <c r="C35" s="2">
        <f t="shared" si="1"/>
        <v>850000</v>
      </c>
      <c r="D35" s="2">
        <v>70833</v>
      </c>
      <c r="E35" s="2">
        <v>70833</v>
      </c>
      <c r="F35" s="2">
        <v>70833</v>
      </c>
      <c r="G35" s="2">
        <v>70833</v>
      </c>
      <c r="H35" s="2">
        <v>70833</v>
      </c>
      <c r="I35" s="2">
        <v>70833</v>
      </c>
      <c r="J35" s="2">
        <v>70833</v>
      </c>
      <c r="K35" s="2">
        <v>70833</v>
      </c>
      <c r="L35" s="2">
        <v>70833</v>
      </c>
      <c r="M35" s="2">
        <v>70833</v>
      </c>
      <c r="N35" s="2">
        <v>70833</v>
      </c>
      <c r="O35" s="2">
        <v>70837</v>
      </c>
    </row>
    <row r="36" spans="2:15" x14ac:dyDescent="0.25">
      <c r="B36" s="4" t="s">
        <v>43</v>
      </c>
      <c r="C36" s="2">
        <f t="shared" si="1"/>
        <v>20659436</v>
      </c>
      <c r="D36" s="2">
        <v>1721619</v>
      </c>
      <c r="E36" s="2">
        <v>1721619</v>
      </c>
      <c r="F36" s="2">
        <v>1721619</v>
      </c>
      <c r="G36" s="2">
        <v>1721619</v>
      </c>
      <c r="H36" s="2">
        <v>1721619</v>
      </c>
      <c r="I36" s="2">
        <v>1721619</v>
      </c>
      <c r="J36" s="2">
        <v>1721619</v>
      </c>
      <c r="K36" s="2">
        <v>1721619</v>
      </c>
      <c r="L36" s="2">
        <v>1721619</v>
      </c>
      <c r="M36" s="2">
        <v>1721619</v>
      </c>
      <c r="N36" s="2">
        <v>1721619</v>
      </c>
      <c r="O36" s="2">
        <v>1721627</v>
      </c>
    </row>
    <row r="37" spans="2:15" ht="30" x14ac:dyDescent="0.25">
      <c r="B37" s="4" t="s">
        <v>42</v>
      </c>
      <c r="C37" s="2">
        <f t="shared" si="1"/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</row>
    <row r="38" spans="2:15" x14ac:dyDescent="0.25">
      <c r="B38" s="4" t="s">
        <v>41</v>
      </c>
      <c r="C38" s="2">
        <f t="shared" si="1"/>
        <v>13280000</v>
      </c>
      <c r="D38" s="2">
        <v>1106667</v>
      </c>
      <c r="E38" s="2">
        <v>1106667</v>
      </c>
      <c r="F38" s="2">
        <v>1106667</v>
      </c>
      <c r="G38" s="2">
        <v>1106667</v>
      </c>
      <c r="H38" s="2">
        <v>1106667</v>
      </c>
      <c r="I38" s="2">
        <v>1106667</v>
      </c>
      <c r="J38" s="2">
        <v>1106667</v>
      </c>
      <c r="K38" s="2">
        <v>1106667</v>
      </c>
      <c r="L38" s="2">
        <v>1106667</v>
      </c>
      <c r="M38" s="2">
        <v>1106667</v>
      </c>
      <c r="N38" s="2">
        <v>1106667</v>
      </c>
      <c r="O38" s="2">
        <v>1106663</v>
      </c>
    </row>
    <row r="39" spans="2:15" x14ac:dyDescent="0.25">
      <c r="B39" s="4" t="s">
        <v>40</v>
      </c>
      <c r="C39" s="2">
        <f t="shared" si="1"/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</row>
    <row r="40" spans="2:15" x14ac:dyDescent="0.25">
      <c r="B40" s="4" t="s">
        <v>39</v>
      </c>
      <c r="C40" s="2">
        <f t="shared" ref="C40:C71" si="2">SUM(D40:O40)</f>
        <v>4172751</v>
      </c>
      <c r="D40" s="2">
        <v>347729</v>
      </c>
      <c r="E40" s="2">
        <v>347729</v>
      </c>
      <c r="F40" s="2">
        <v>347729</v>
      </c>
      <c r="G40" s="2">
        <v>347729</v>
      </c>
      <c r="H40" s="2">
        <v>347729</v>
      </c>
      <c r="I40" s="2">
        <v>347729</v>
      </c>
      <c r="J40" s="2">
        <v>347729</v>
      </c>
      <c r="K40" s="2">
        <v>347729</v>
      </c>
      <c r="L40" s="2">
        <v>347729</v>
      </c>
      <c r="M40" s="2">
        <v>347729</v>
      </c>
      <c r="N40" s="2">
        <v>347729</v>
      </c>
      <c r="O40" s="2">
        <v>347732</v>
      </c>
    </row>
    <row r="41" spans="2:15" x14ac:dyDescent="0.25">
      <c r="B41" s="4" t="s">
        <v>38</v>
      </c>
      <c r="C41" s="2">
        <f t="shared" si="2"/>
        <v>2617252</v>
      </c>
      <c r="D41" s="2">
        <v>218104</v>
      </c>
      <c r="E41" s="2">
        <v>218104</v>
      </c>
      <c r="F41" s="2">
        <v>218104</v>
      </c>
      <c r="G41" s="2">
        <v>218104</v>
      </c>
      <c r="H41" s="2">
        <v>218104</v>
      </c>
      <c r="I41" s="2">
        <v>218104</v>
      </c>
      <c r="J41" s="2">
        <v>218104</v>
      </c>
      <c r="K41" s="2">
        <v>218104</v>
      </c>
      <c r="L41" s="2">
        <v>218104</v>
      </c>
      <c r="M41" s="2">
        <v>218104</v>
      </c>
      <c r="N41" s="2">
        <v>218104</v>
      </c>
      <c r="O41" s="2">
        <v>218108</v>
      </c>
    </row>
    <row r="42" spans="2:15" ht="30" x14ac:dyDescent="0.25">
      <c r="B42" s="4" t="s">
        <v>37</v>
      </c>
      <c r="C42" s="2">
        <f t="shared" si="2"/>
        <v>589433</v>
      </c>
      <c r="D42" s="2">
        <v>49119</v>
      </c>
      <c r="E42" s="2">
        <v>49119</v>
      </c>
      <c r="F42" s="2">
        <v>49119</v>
      </c>
      <c r="G42" s="2">
        <v>49119</v>
      </c>
      <c r="H42" s="2">
        <v>49119</v>
      </c>
      <c r="I42" s="2">
        <v>49119</v>
      </c>
      <c r="J42" s="2">
        <v>49119</v>
      </c>
      <c r="K42" s="2">
        <v>49119</v>
      </c>
      <c r="L42" s="2">
        <v>49119</v>
      </c>
      <c r="M42" s="2">
        <v>49119</v>
      </c>
      <c r="N42" s="2">
        <v>49119</v>
      </c>
      <c r="O42" s="2">
        <v>49124</v>
      </c>
    </row>
    <row r="43" spans="2:15" x14ac:dyDescent="0.25">
      <c r="B43" s="4" t="s">
        <v>36</v>
      </c>
      <c r="C43" s="2">
        <f t="shared" si="2"/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</row>
    <row r="44" spans="2:15" x14ac:dyDescent="0.25">
      <c r="B44" s="4" t="s">
        <v>35</v>
      </c>
      <c r="C44" s="2">
        <f t="shared" si="2"/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</row>
    <row r="45" spans="2:15" x14ac:dyDescent="0.25">
      <c r="B45" s="4" t="s">
        <v>34</v>
      </c>
      <c r="C45" s="2">
        <f t="shared" si="2"/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</row>
    <row r="46" spans="2:15" x14ac:dyDescent="0.25">
      <c r="B46" s="4" t="s">
        <v>33</v>
      </c>
      <c r="C46" s="2">
        <f t="shared" si="2"/>
        <v>2350000</v>
      </c>
      <c r="D46" s="2">
        <v>195834</v>
      </c>
      <c r="E46" s="2">
        <v>195834</v>
      </c>
      <c r="F46" s="2">
        <v>195834</v>
      </c>
      <c r="G46" s="2">
        <v>195834</v>
      </c>
      <c r="H46" s="2">
        <v>195834</v>
      </c>
      <c r="I46" s="2">
        <v>195834</v>
      </c>
      <c r="J46" s="2">
        <v>195834</v>
      </c>
      <c r="K46" s="2">
        <v>195834</v>
      </c>
      <c r="L46" s="2">
        <v>195834</v>
      </c>
      <c r="M46" s="2">
        <v>195834</v>
      </c>
      <c r="N46" s="2">
        <v>195834</v>
      </c>
      <c r="O46" s="2">
        <v>195826</v>
      </c>
    </row>
    <row r="47" spans="2:15" x14ac:dyDescent="0.25">
      <c r="B47" s="4" t="s">
        <v>32</v>
      </c>
      <c r="C47" s="2">
        <f t="shared" si="2"/>
        <v>350000</v>
      </c>
      <c r="D47" s="2">
        <v>29167</v>
      </c>
      <c r="E47" s="2">
        <v>29167</v>
      </c>
      <c r="F47" s="2">
        <v>29167</v>
      </c>
      <c r="G47" s="2">
        <v>29167</v>
      </c>
      <c r="H47" s="2">
        <v>29167</v>
      </c>
      <c r="I47" s="2">
        <v>29167</v>
      </c>
      <c r="J47" s="2">
        <v>29167</v>
      </c>
      <c r="K47" s="2">
        <v>29167</v>
      </c>
      <c r="L47" s="2">
        <v>29167</v>
      </c>
      <c r="M47" s="2">
        <v>29167</v>
      </c>
      <c r="N47" s="2">
        <v>29167</v>
      </c>
      <c r="O47" s="2">
        <v>29163</v>
      </c>
    </row>
    <row r="48" spans="2:15" x14ac:dyDescent="0.25">
      <c r="B48" s="4" t="s">
        <v>31</v>
      </c>
      <c r="C48" s="2">
        <f t="shared" si="2"/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</row>
    <row r="49" spans="2:15" x14ac:dyDescent="0.25">
      <c r="B49" s="4" t="s">
        <v>30</v>
      </c>
      <c r="C49" s="2">
        <f t="shared" si="2"/>
        <v>2000000</v>
      </c>
      <c r="D49" s="2">
        <v>166667</v>
      </c>
      <c r="E49" s="2">
        <v>166667</v>
      </c>
      <c r="F49" s="2">
        <v>166667</v>
      </c>
      <c r="G49" s="2">
        <v>166667</v>
      </c>
      <c r="H49" s="2">
        <v>166667</v>
      </c>
      <c r="I49" s="2">
        <v>166667</v>
      </c>
      <c r="J49" s="2">
        <v>166667</v>
      </c>
      <c r="K49" s="2">
        <v>166667</v>
      </c>
      <c r="L49" s="2">
        <v>166667</v>
      </c>
      <c r="M49" s="2">
        <v>166667</v>
      </c>
      <c r="N49" s="2">
        <v>166667</v>
      </c>
      <c r="O49" s="2">
        <v>166663</v>
      </c>
    </row>
    <row r="50" spans="2:15" x14ac:dyDescent="0.25">
      <c r="B50" s="4"/>
      <c r="C50" s="2">
        <f t="shared" si="2"/>
        <v>0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2:15" x14ac:dyDescent="0.25">
      <c r="B51" s="4" t="s">
        <v>29</v>
      </c>
      <c r="C51" s="2">
        <f t="shared" si="2"/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</row>
    <row r="52" spans="2:15" x14ac:dyDescent="0.25">
      <c r="B52" s="4" t="s">
        <v>28</v>
      </c>
      <c r="C52" s="2">
        <f t="shared" si="2"/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</row>
    <row r="53" spans="2:15" x14ac:dyDescent="0.25">
      <c r="B53" s="4" t="s">
        <v>27</v>
      </c>
      <c r="C53" s="2">
        <f t="shared" si="2"/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</row>
    <row r="54" spans="2:15" x14ac:dyDescent="0.25">
      <c r="B54" s="4" t="s">
        <v>26</v>
      </c>
      <c r="C54" s="2">
        <f t="shared" si="2"/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</row>
    <row r="55" spans="2:15" x14ac:dyDescent="0.25">
      <c r="B55" s="4" t="s">
        <v>25</v>
      </c>
      <c r="C55" s="2">
        <f t="shared" si="2"/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</row>
    <row r="56" spans="2:15" x14ac:dyDescent="0.25">
      <c r="B56" s="4" t="s">
        <v>24</v>
      </c>
      <c r="C56" s="2">
        <f t="shared" si="2"/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</row>
    <row r="57" spans="2:15" x14ac:dyDescent="0.25">
      <c r="B57" s="4" t="s">
        <v>23</v>
      </c>
      <c r="C57" s="2">
        <f t="shared" si="2"/>
        <v>19382438</v>
      </c>
      <c r="D57" s="2">
        <v>1615203</v>
      </c>
      <c r="E57" s="2">
        <v>1615203</v>
      </c>
      <c r="F57" s="2">
        <v>1615203</v>
      </c>
      <c r="G57" s="2">
        <v>1615203</v>
      </c>
      <c r="H57" s="2">
        <v>1615203</v>
      </c>
      <c r="I57" s="2">
        <v>1615203</v>
      </c>
      <c r="J57" s="2">
        <v>1615203</v>
      </c>
      <c r="K57" s="2">
        <v>1615203</v>
      </c>
      <c r="L57" s="2">
        <v>1615203</v>
      </c>
      <c r="M57" s="2">
        <v>1615203</v>
      </c>
      <c r="N57" s="2">
        <v>1615203</v>
      </c>
      <c r="O57" s="2">
        <v>1615205</v>
      </c>
    </row>
    <row r="58" spans="2:15" x14ac:dyDescent="0.25">
      <c r="B58" s="4" t="s">
        <v>22</v>
      </c>
      <c r="C58" s="2">
        <f t="shared" si="2"/>
        <v>1228646</v>
      </c>
      <c r="D58" s="2">
        <v>102387</v>
      </c>
      <c r="E58" s="2">
        <v>102387</v>
      </c>
      <c r="F58" s="2">
        <v>102387</v>
      </c>
      <c r="G58" s="2">
        <v>102387</v>
      </c>
      <c r="H58" s="2">
        <v>102387</v>
      </c>
      <c r="I58" s="2">
        <v>102387</v>
      </c>
      <c r="J58" s="2">
        <v>102387</v>
      </c>
      <c r="K58" s="2">
        <v>102387</v>
      </c>
      <c r="L58" s="2">
        <v>102387</v>
      </c>
      <c r="M58" s="2">
        <v>102387</v>
      </c>
      <c r="N58" s="2">
        <v>102387</v>
      </c>
      <c r="O58" s="2">
        <v>102389</v>
      </c>
    </row>
    <row r="59" spans="2:15" x14ac:dyDescent="0.25">
      <c r="B59" s="4" t="s">
        <v>21</v>
      </c>
      <c r="C59" s="2">
        <f t="shared" si="2"/>
        <v>18153792</v>
      </c>
      <c r="D59" s="2">
        <v>1512816</v>
      </c>
      <c r="E59" s="2">
        <v>1512816</v>
      </c>
      <c r="F59" s="2">
        <v>1512816</v>
      </c>
      <c r="G59" s="2">
        <v>1512816</v>
      </c>
      <c r="H59" s="2">
        <v>1512816</v>
      </c>
      <c r="I59" s="2">
        <v>1512816</v>
      </c>
      <c r="J59" s="2">
        <v>1512816</v>
      </c>
      <c r="K59" s="2">
        <v>1512816</v>
      </c>
      <c r="L59" s="2">
        <v>1512816</v>
      </c>
      <c r="M59" s="2">
        <v>1512816</v>
      </c>
      <c r="N59" s="2">
        <v>1512816</v>
      </c>
      <c r="O59" s="2">
        <v>1512816</v>
      </c>
    </row>
    <row r="60" spans="2:15" x14ac:dyDescent="0.25">
      <c r="B60" s="4" t="s">
        <v>20</v>
      </c>
      <c r="C60" s="2">
        <f t="shared" si="2"/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</row>
    <row r="61" spans="2:15" x14ac:dyDescent="0.25">
      <c r="B61" s="4" t="s">
        <v>19</v>
      </c>
      <c r="C61" s="2">
        <f t="shared" si="2"/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</row>
    <row r="62" spans="2:15" ht="30" x14ac:dyDescent="0.25">
      <c r="B62" s="4" t="s">
        <v>18</v>
      </c>
      <c r="C62" s="2">
        <f t="shared" si="2"/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</row>
    <row r="63" spans="2:15" x14ac:dyDescent="0.25">
      <c r="B63" s="4" t="s">
        <v>17</v>
      </c>
      <c r="C63" s="2">
        <f t="shared" si="2"/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</row>
    <row r="64" spans="2:15" x14ac:dyDescent="0.25">
      <c r="B64" s="4" t="s">
        <v>16</v>
      </c>
      <c r="C64" s="2">
        <f t="shared" si="2"/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</row>
    <row r="65" spans="2:15" x14ac:dyDescent="0.25">
      <c r="B65" s="4" t="s">
        <v>15</v>
      </c>
      <c r="C65" s="2">
        <f t="shared" si="2"/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</row>
    <row r="66" spans="2:15" ht="30" x14ac:dyDescent="0.25">
      <c r="B66" s="4" t="s">
        <v>14</v>
      </c>
      <c r="C66" s="2">
        <f t="shared" si="2"/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</row>
    <row r="67" spans="2:15" x14ac:dyDescent="0.25">
      <c r="B67" s="4" t="s">
        <v>13</v>
      </c>
      <c r="C67" s="2">
        <f t="shared" si="2"/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</row>
    <row r="68" spans="2:15" ht="30" x14ac:dyDescent="0.25">
      <c r="B68" s="4" t="s">
        <v>12</v>
      </c>
      <c r="C68" s="2">
        <f t="shared" si="2"/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</row>
    <row r="69" spans="2:15" x14ac:dyDescent="0.25">
      <c r="B69" s="4" t="s">
        <v>11</v>
      </c>
      <c r="C69" s="2">
        <f t="shared" si="2"/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</row>
    <row r="70" spans="2:15" x14ac:dyDescent="0.25">
      <c r="B70" s="4" t="s">
        <v>10</v>
      </c>
      <c r="C70" s="2">
        <f t="shared" si="2"/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</row>
    <row r="71" spans="2:15" x14ac:dyDescent="0.25">
      <c r="B71" s="4" t="s">
        <v>9</v>
      </c>
      <c r="C71" s="2">
        <f t="shared" si="2"/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</row>
    <row r="72" spans="2:15" x14ac:dyDescent="0.25">
      <c r="B72" s="4" t="s">
        <v>8</v>
      </c>
      <c r="C72" s="2">
        <f t="shared" ref="C72:C103" si="3">SUM(D72:O72)</f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</row>
    <row r="73" spans="2:15" x14ac:dyDescent="0.25">
      <c r="B73" s="4" t="s">
        <v>7</v>
      </c>
      <c r="C73" s="2">
        <f t="shared" si="3"/>
        <v>24295434</v>
      </c>
      <c r="D73" s="2">
        <v>2024620</v>
      </c>
      <c r="E73" s="2">
        <v>2024620</v>
      </c>
      <c r="F73" s="2">
        <v>2024620</v>
      </c>
      <c r="G73" s="2">
        <v>2024620</v>
      </c>
      <c r="H73" s="2">
        <v>2024620</v>
      </c>
      <c r="I73" s="2">
        <v>2024620</v>
      </c>
      <c r="J73" s="2">
        <v>2024620</v>
      </c>
      <c r="K73" s="2">
        <v>2024620</v>
      </c>
      <c r="L73" s="2">
        <v>2024620</v>
      </c>
      <c r="M73" s="2">
        <v>2024620</v>
      </c>
      <c r="N73" s="2">
        <v>2024620</v>
      </c>
      <c r="O73" s="2">
        <v>2024614</v>
      </c>
    </row>
    <row r="74" spans="2:15" x14ac:dyDescent="0.25">
      <c r="B74" s="4" t="s">
        <v>6</v>
      </c>
      <c r="C74" s="2">
        <f t="shared" si="3"/>
        <v>7646205</v>
      </c>
      <c r="D74" s="2">
        <v>637184</v>
      </c>
      <c r="E74" s="2">
        <v>637184</v>
      </c>
      <c r="F74" s="2">
        <v>637184</v>
      </c>
      <c r="G74" s="2">
        <v>637184</v>
      </c>
      <c r="H74" s="2">
        <v>637184</v>
      </c>
      <c r="I74" s="2">
        <v>637184</v>
      </c>
      <c r="J74" s="2">
        <v>637184</v>
      </c>
      <c r="K74" s="2">
        <v>637184</v>
      </c>
      <c r="L74" s="2">
        <v>637184</v>
      </c>
      <c r="M74" s="2">
        <v>637184</v>
      </c>
      <c r="N74" s="2">
        <v>637184</v>
      </c>
      <c r="O74" s="2">
        <v>637181</v>
      </c>
    </row>
    <row r="75" spans="2:15" x14ac:dyDescent="0.25">
      <c r="B75" s="4" t="s">
        <v>5</v>
      </c>
      <c r="C75" s="2">
        <f t="shared" si="3"/>
        <v>4352904</v>
      </c>
      <c r="D75" s="2">
        <v>362742</v>
      </c>
      <c r="E75" s="2">
        <v>362742</v>
      </c>
      <c r="F75" s="2">
        <v>362742</v>
      </c>
      <c r="G75" s="2">
        <v>362742</v>
      </c>
      <c r="H75" s="2">
        <v>362742</v>
      </c>
      <c r="I75" s="2">
        <v>362742</v>
      </c>
      <c r="J75" s="2">
        <v>362742</v>
      </c>
      <c r="K75" s="2">
        <v>362742</v>
      </c>
      <c r="L75" s="2">
        <v>362742</v>
      </c>
      <c r="M75" s="2">
        <v>362742</v>
      </c>
      <c r="N75" s="2">
        <v>362742</v>
      </c>
      <c r="O75" s="2">
        <v>362742</v>
      </c>
    </row>
    <row r="76" spans="2:15" x14ac:dyDescent="0.25">
      <c r="B76" s="4" t="s">
        <v>4</v>
      </c>
      <c r="C76" s="2">
        <f t="shared" si="3"/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</row>
    <row r="77" spans="2:15" x14ac:dyDescent="0.25">
      <c r="B77" s="4" t="s">
        <v>3</v>
      </c>
      <c r="C77" s="2">
        <f t="shared" si="3"/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</row>
    <row r="78" spans="2:15" x14ac:dyDescent="0.25">
      <c r="B78" s="4" t="s">
        <v>2</v>
      </c>
      <c r="C78" s="2">
        <f t="shared" si="3"/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</row>
    <row r="79" spans="2:15" x14ac:dyDescent="0.25">
      <c r="B79" s="4" t="s">
        <v>1</v>
      </c>
      <c r="C79" s="2">
        <f t="shared" si="3"/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</row>
    <row r="80" spans="2:15" ht="15.75" thickBot="1" x14ac:dyDescent="0.3">
      <c r="B80" s="3" t="s">
        <v>0</v>
      </c>
      <c r="C80" s="2">
        <f t="shared" si="3"/>
        <v>12296325</v>
      </c>
      <c r="D80" s="2">
        <v>1024694</v>
      </c>
      <c r="E80" s="2">
        <v>1024694</v>
      </c>
      <c r="F80" s="2">
        <v>1024694</v>
      </c>
      <c r="G80" s="2">
        <v>1024694</v>
      </c>
      <c r="H80" s="2">
        <v>1024694</v>
      </c>
      <c r="I80" s="2">
        <v>1024694</v>
      </c>
      <c r="J80" s="2">
        <v>1024694</v>
      </c>
      <c r="K80" s="2">
        <v>1024694</v>
      </c>
      <c r="L80" s="2">
        <v>1024694</v>
      </c>
      <c r="M80" s="2">
        <v>1024694</v>
      </c>
      <c r="N80" s="2">
        <v>1024694</v>
      </c>
      <c r="O80" s="2">
        <v>1024691</v>
      </c>
    </row>
    <row r="81" spans="2:2" x14ac:dyDescent="0.25">
      <c r="B81" s="1"/>
    </row>
  </sheetData>
  <mergeCells count="3">
    <mergeCell ref="B2:O2"/>
    <mergeCell ref="B3:O3"/>
    <mergeCell ref="B4:O4"/>
  </mergeCells>
  <pageMargins left="0.25" right="0.25" top="0.75" bottom="0.75" header="0.3" footer="0.3"/>
  <pageSetup scale="3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egresos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Delgadillo</dc:creator>
  <cp:lastModifiedBy>Francisco Delgadillo</cp:lastModifiedBy>
  <cp:lastPrinted>2022-02-22T17:21:13Z</cp:lastPrinted>
  <dcterms:created xsi:type="dcterms:W3CDTF">2022-02-22T17:18:02Z</dcterms:created>
  <dcterms:modified xsi:type="dcterms:W3CDTF">2022-03-17T16:20:25Z</dcterms:modified>
</cp:coreProperties>
</file>