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1\2 LEY DE INGRESOS Y PRESUPUESTO\10 PUNTO\"/>
    </mc:Choice>
  </mc:AlternateContent>
  <xr:revisionPtr revIDLastSave="0" documentId="13_ncr:1_{9C551F71-6628-4410-9900-EF0EA1EAA91E}" xr6:coauthVersionLast="47" xr6:coauthVersionMax="47" xr10:uidLastSave="{00000000-0000-0000-0000-000000000000}"/>
  <bookViews>
    <workbookView xWindow="0" yWindow="390" windowWidth="24000" windowHeight="12225" xr2:uid="{2E15E71B-BB89-44F5-9DD8-71B09D026680}"/>
  </bookViews>
  <sheets>
    <sheet name="ingresos mens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37" i="1"/>
  <c r="C32" i="1"/>
  <c r="C28" i="1"/>
  <c r="C26" i="1"/>
  <c r="C25" i="1"/>
  <c r="C13" i="1"/>
  <c r="C8" i="1"/>
  <c r="C7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 s="1"/>
</calcChain>
</file>

<file path=xl/sharedStrings.xml><?xml version="1.0" encoding="utf-8"?>
<sst xmlns="http://schemas.openxmlformats.org/spreadsheetml/2006/main" count="69" uniqueCount="67">
  <si>
    <t xml:space="preserve"> Calendario de Ingresos en Base Mensual</t>
  </si>
  <si>
    <t>Los entes obligados deberán publicar a más tardar el ultimo día de enero, en su respectiva página de internet el siguiente formato con relación a la Ley de Ingresos: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</si>
  <si>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</si>
  <si>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</si>
  <si>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</si>
  <si>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</si>
  <si>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</si>
  <si>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</si>
  <si>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</si>
  <si>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</si>
  <si>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</si>
  <si>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</si>
  <si>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</si>
  <si>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</si>
  <si>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</si>
  <si>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</si>
  <si>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</si>
  <si>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</si>
  <si>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</si>
  <si>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</si>
  <si>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</si>
  <si>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</si>
  <si>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</si>
  <si>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</si>
  <si>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</si>
  <si>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</si>
  <si>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</si>
  <si>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</si>
  <si>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</si>
  <si>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</si>
  <si>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</si>
  <si>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</si>
  <si>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</si>
  <si>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</si>
  <si>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</si>
  <si>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</si>
  <si>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</si>
  <si>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</si>
  <si>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</si>
  <si>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</si>
  <si>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</si>
  <si>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</si>
  <si>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</si>
  <si>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</si>
  <si>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</si>
  <si>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</si>
  <si>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</si>
  <si>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</si>
  <si>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</si>
  <si>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</si>
  <si>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</si>
  <si>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</si>
  <si>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</si>
  <si>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</si>
  <si>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</si>
  <si>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</si>
  <si>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</si>
  <si>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</si>
  <si>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</si>
  <si>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</si>
  <si>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</si>
  <si>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</si>
  <si>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</si>
  <si>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</si>
  <si>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</si>
  <si>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</si>
  <si>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Jocotepec Jalisco / Calendario de Ingresos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</si>
</sst>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6" fillId="0" borderId="7" xfId="1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4" fontId="7" fillId="0" borderId="7" xfId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44" fontId="6" fillId="0" borderId="10" xfId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44" fontId="7" fillId="0" borderId="10" xfId="1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2253-2BE2-4435-8AD5-A5E2FF5E887F}">
  <sheetPr codeName="Sheet4">
    <tabColor theme="5" tint="-0.249977111117893"/>
    <pageSetUpPr fitToPage="1"/>
  </sheetPr>
  <dimension ref="B1:O59"/>
  <sheetViews>
    <sheetView tabSelected="1" zoomScale="70" zoomScaleNormal="70" workbookViewId="0">
      <selection activeCell="B4" sqref="B4"/>
    </sheetView>
  </sheetViews>
  <sheetFormatPr defaultColWidth="11.42578125" defaultRowHeight="15" x14ac:dyDescent="0.25"/>
  <cols>
    <col min="1" max="1" width="2.7109375" customWidth="1"/>
    <col min="2" max="2" width="47.42578125" customWidth="1"/>
    <col min="3" max="3" width="19.85546875" bestFit="1" customWidth="1"/>
    <col min="4" max="15" width="18.5703125" bestFit="1" customWidth="1"/>
  </cols>
  <sheetData>
    <row r="1" spans="2:15" ht="15.75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5" ht="15.75" thickBot="1" x14ac:dyDescent="0.3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ht="30" customHeight="1" thickBot="1" x14ac:dyDescent="0.3">
      <c r="B3" s="14" t="s">
        <v>66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2:15" ht="15.75" thickBot="1" x14ac:dyDescent="0.3">
      <c r="B4" s="1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2:15" ht="14.25" customHeight="1" thickBot="1" x14ac:dyDescent="0.3">
      <c r="B5" s="4" t="s">
        <v>15</v>
      </c>
      <c r="C5" s="5">
        <f>SUM(D5:O5)</f>
        <v>193269603</v>
      </c>
      <c r="D5" s="5">
        <f>D6+D16+D22+D25+D32+D37+D41+D45+D49+D56</f>
        <v>16408359</v>
      </c>
      <c r="E5" s="5">
        <f t="shared" ref="E5:N5" si="0">E6+E16+E22+E25+E32+E37+E41+E45+E49+E56</f>
        <v>16408360</v>
      </c>
      <c r="F5" s="5">
        <f t="shared" si="0"/>
        <v>16408359</v>
      </c>
      <c r="G5" s="5">
        <f t="shared" si="0"/>
        <v>16408358</v>
      </c>
      <c r="H5" s="5">
        <f t="shared" si="0"/>
        <v>16408359</v>
      </c>
      <c r="I5" s="5">
        <f t="shared" si="0"/>
        <v>16408359</v>
      </c>
      <c r="J5" s="5">
        <f t="shared" si="0"/>
        <v>16408359</v>
      </c>
      <c r="K5" s="5">
        <f t="shared" si="0"/>
        <v>16408359</v>
      </c>
      <c r="L5" s="5">
        <f t="shared" si="0"/>
        <v>16408359</v>
      </c>
      <c r="M5" s="5">
        <f t="shared" si="0"/>
        <v>16408361</v>
      </c>
      <c r="N5" s="5">
        <f t="shared" si="0"/>
        <v>14592975</v>
      </c>
      <c r="O5" s="5">
        <f>O6+O16+O22+O25+O32+O37+O41+O45+O49+O56</f>
        <v>14593036</v>
      </c>
    </row>
    <row r="6" spans="2:15" ht="15.75" thickBot="1" x14ac:dyDescent="0.3">
      <c r="B6" s="6" t="s">
        <v>16</v>
      </c>
      <c r="C6" s="7">
        <f t="shared" ref="C6:C8" si="1">SUM(D6:O6)</f>
        <v>33686826</v>
      </c>
      <c r="D6" s="7">
        <v>2807235</v>
      </c>
      <c r="E6" s="7">
        <v>2807233</v>
      </c>
      <c r="F6" s="7">
        <v>2807235</v>
      </c>
      <c r="G6" s="7">
        <v>2807234</v>
      </c>
      <c r="H6" s="7">
        <v>2807235</v>
      </c>
      <c r="I6" s="7">
        <v>2807235</v>
      </c>
      <c r="J6" s="7">
        <v>2807235</v>
      </c>
      <c r="K6" s="7">
        <v>2807235</v>
      </c>
      <c r="L6" s="7">
        <v>2807235</v>
      </c>
      <c r="M6" s="7">
        <v>2807235</v>
      </c>
      <c r="N6" s="7">
        <v>2807232</v>
      </c>
      <c r="O6" s="7">
        <v>2807247</v>
      </c>
    </row>
    <row r="7" spans="2:15" ht="15.75" thickBot="1" x14ac:dyDescent="0.3">
      <c r="B7" s="6" t="s">
        <v>17</v>
      </c>
      <c r="C7" s="7">
        <f t="shared" si="1"/>
        <v>101818</v>
      </c>
      <c r="D7" s="5">
        <v>8485</v>
      </c>
      <c r="E7" s="5">
        <v>8485</v>
      </c>
      <c r="F7" s="5">
        <v>8483</v>
      </c>
      <c r="G7" s="5">
        <v>8485</v>
      </c>
      <c r="H7" s="5">
        <v>8485</v>
      </c>
      <c r="I7" s="5">
        <v>8485</v>
      </c>
      <c r="J7" s="5">
        <v>8485</v>
      </c>
      <c r="K7" s="5">
        <v>8485</v>
      </c>
      <c r="L7" s="5">
        <v>8485</v>
      </c>
      <c r="M7" s="5">
        <v>8485</v>
      </c>
      <c r="N7" s="5">
        <v>8485</v>
      </c>
      <c r="O7" s="5">
        <v>8485</v>
      </c>
    </row>
    <row r="8" spans="2:15" ht="15.75" thickBot="1" x14ac:dyDescent="0.3">
      <c r="B8" s="6" t="s">
        <v>18</v>
      </c>
      <c r="C8" s="7">
        <f t="shared" si="1"/>
        <v>32847736</v>
      </c>
      <c r="D8" s="5">
        <v>2737311</v>
      </c>
      <c r="E8" s="5">
        <v>2737311</v>
      </c>
      <c r="F8" s="5">
        <v>2737311</v>
      </c>
      <c r="G8" s="5">
        <v>2737311</v>
      </c>
      <c r="H8" s="5">
        <v>2737311</v>
      </c>
      <c r="I8" s="5">
        <v>2737311</v>
      </c>
      <c r="J8" s="5">
        <v>2737311</v>
      </c>
      <c r="K8" s="5">
        <v>2737311</v>
      </c>
      <c r="L8" s="5">
        <v>2737311</v>
      </c>
      <c r="M8" s="5">
        <v>2737312</v>
      </c>
      <c r="N8" s="5">
        <v>2737311</v>
      </c>
      <c r="O8" s="5">
        <v>2737314</v>
      </c>
    </row>
    <row r="9" spans="2:15" ht="29.25" thickBot="1" x14ac:dyDescent="0.3">
      <c r="B9" s="6" t="s">
        <v>19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2:15" ht="15.75" thickBot="1" x14ac:dyDescent="0.3">
      <c r="B10" s="8" t="s">
        <v>20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2:15" ht="15.75" thickBot="1" x14ac:dyDescent="0.3">
      <c r="B11" s="6" t="s">
        <v>21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2:15" ht="15.75" thickBot="1" x14ac:dyDescent="0.3">
      <c r="B12" s="6" t="s">
        <v>22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2:15" ht="15.75" thickBot="1" x14ac:dyDescent="0.3">
      <c r="B13" s="6" t="s">
        <v>23</v>
      </c>
      <c r="C13" s="7">
        <f>SUM(D13:O13)</f>
        <v>737272</v>
      </c>
      <c r="D13" s="5">
        <v>61438</v>
      </c>
      <c r="E13" s="5">
        <v>61439</v>
      </c>
      <c r="F13" s="5">
        <v>61439</v>
      </c>
      <c r="G13" s="5">
        <v>61439</v>
      </c>
      <c r="H13" s="5">
        <v>61439</v>
      </c>
      <c r="I13" s="5">
        <v>61439</v>
      </c>
      <c r="J13" s="5">
        <v>61439</v>
      </c>
      <c r="K13" s="5">
        <v>61439</v>
      </c>
      <c r="L13" s="5">
        <v>61439</v>
      </c>
      <c r="M13" s="5">
        <v>61439</v>
      </c>
      <c r="N13" s="5">
        <v>61435</v>
      </c>
      <c r="O13" s="5">
        <v>61448</v>
      </c>
    </row>
    <row r="14" spans="2:15" ht="15.75" thickBot="1" x14ac:dyDescent="0.3">
      <c r="B14" s="6" t="s">
        <v>24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2:15" ht="57.75" thickBot="1" x14ac:dyDescent="0.3">
      <c r="B15" s="6" t="s">
        <v>25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2:15" ht="15.75" thickBot="1" x14ac:dyDescent="0.3">
      <c r="B16" s="6" t="s">
        <v>26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2:15" ht="15.75" thickBot="1" x14ac:dyDescent="0.3">
      <c r="B17" s="6" t="s">
        <v>27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2:15" ht="15.75" thickBot="1" x14ac:dyDescent="0.3">
      <c r="B18" s="6" t="s">
        <v>28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2:15" ht="15.75" thickBot="1" x14ac:dyDescent="0.3">
      <c r="B19" s="6" t="s">
        <v>29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2:15" ht="29.25" thickBot="1" x14ac:dyDescent="0.3">
      <c r="B20" s="6" t="s">
        <v>30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2:15" ht="15.75" thickBot="1" x14ac:dyDescent="0.3">
      <c r="B21" s="6" t="s">
        <v>23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2:15" ht="15.75" thickBot="1" x14ac:dyDescent="0.3">
      <c r="B22" s="6" t="s">
        <v>31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2:15" ht="15.75" thickBot="1" x14ac:dyDescent="0.3">
      <c r="B23" s="6" t="s">
        <v>32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2:15" ht="57.75" thickBot="1" x14ac:dyDescent="0.3">
      <c r="B24" s="6" t="s">
        <v>33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2:15" ht="15.75" thickBot="1" x14ac:dyDescent="0.3">
      <c r="B25" s="6" t="s">
        <v>34</v>
      </c>
      <c r="C25" s="7">
        <f t="shared" ref="C25:C26" si="2">SUM(D25:O25)</f>
        <v>29272122</v>
      </c>
      <c r="D25" s="7">
        <v>2439342</v>
      </c>
      <c r="E25" s="7">
        <v>2439342</v>
      </c>
      <c r="F25" s="7">
        <v>2439342</v>
      </c>
      <c r="G25" s="7">
        <v>2439342</v>
      </c>
      <c r="H25" s="7">
        <v>2439342</v>
      </c>
      <c r="I25" s="7">
        <v>2439342</v>
      </c>
      <c r="J25" s="7">
        <v>2439342</v>
      </c>
      <c r="K25" s="7">
        <v>2439342</v>
      </c>
      <c r="L25" s="7">
        <v>2439342</v>
      </c>
      <c r="M25" s="7">
        <v>2439342</v>
      </c>
      <c r="N25" s="7">
        <v>2439341</v>
      </c>
      <c r="O25" s="7">
        <v>2439361</v>
      </c>
    </row>
    <row r="26" spans="2:15" ht="29.25" thickBot="1" x14ac:dyDescent="0.3">
      <c r="B26" s="6" t="s">
        <v>35</v>
      </c>
      <c r="C26" s="7">
        <f t="shared" si="2"/>
        <v>4142767</v>
      </c>
      <c r="D26" s="5">
        <v>345231</v>
      </c>
      <c r="E26" s="5">
        <v>345231</v>
      </c>
      <c r="F26" s="5">
        <v>345231</v>
      </c>
      <c r="G26" s="5">
        <v>345231</v>
      </c>
      <c r="H26" s="5">
        <v>345231</v>
      </c>
      <c r="I26" s="5">
        <v>345231</v>
      </c>
      <c r="J26" s="5">
        <v>345231</v>
      </c>
      <c r="K26" s="5">
        <v>345231</v>
      </c>
      <c r="L26" s="5">
        <v>345231</v>
      </c>
      <c r="M26" s="5">
        <v>345231</v>
      </c>
      <c r="N26" s="5">
        <v>345231</v>
      </c>
      <c r="O26" s="5">
        <v>345226</v>
      </c>
    </row>
    <row r="27" spans="2:15" ht="15.75" thickBot="1" x14ac:dyDescent="0.3">
      <c r="B27" s="6" t="s">
        <v>36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2:15" ht="15.75" thickBot="1" x14ac:dyDescent="0.3">
      <c r="B28" s="6" t="s">
        <v>37</v>
      </c>
      <c r="C28" s="7">
        <f>SUM(D28:O28)</f>
        <v>22197992</v>
      </c>
      <c r="D28" s="5">
        <v>1849831</v>
      </c>
      <c r="E28" s="5">
        <v>1849831</v>
      </c>
      <c r="F28" s="5">
        <v>1849831</v>
      </c>
      <c r="G28" s="5">
        <v>1849831</v>
      </c>
      <c r="H28" s="5">
        <v>1849831</v>
      </c>
      <c r="I28" s="5">
        <v>1849831</v>
      </c>
      <c r="J28" s="5">
        <v>1849831</v>
      </c>
      <c r="K28" s="5">
        <v>1849831</v>
      </c>
      <c r="L28" s="5">
        <v>1849831</v>
      </c>
      <c r="M28" s="5">
        <v>1849831</v>
      </c>
      <c r="N28" s="5">
        <v>1849831</v>
      </c>
      <c r="O28" s="5">
        <v>1849851</v>
      </c>
    </row>
    <row r="29" spans="2:15" ht="15.75" thickBot="1" x14ac:dyDescent="0.3">
      <c r="B29" s="6" t="s">
        <v>38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</row>
    <row r="30" spans="2:15" ht="15.75" thickBot="1" x14ac:dyDescent="0.3">
      <c r="B30" s="6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2:15" ht="57.75" thickBot="1" x14ac:dyDescent="0.3">
      <c r="B31" s="6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</row>
    <row r="32" spans="2:15" ht="15.75" thickBot="1" x14ac:dyDescent="0.3">
      <c r="B32" s="6" t="s">
        <v>40</v>
      </c>
      <c r="C32" s="7">
        <f>SUM(D32:O32)</f>
        <v>1802367</v>
      </c>
      <c r="D32" s="7">
        <v>150197</v>
      </c>
      <c r="E32" s="7">
        <v>150200</v>
      </c>
      <c r="F32" s="7">
        <v>150197</v>
      </c>
      <c r="G32" s="7">
        <v>150197</v>
      </c>
      <c r="H32" s="7">
        <v>150197</v>
      </c>
      <c r="I32" s="7">
        <v>150197</v>
      </c>
      <c r="J32" s="7">
        <v>150197</v>
      </c>
      <c r="K32" s="7">
        <v>150197</v>
      </c>
      <c r="L32" s="7">
        <v>150197</v>
      </c>
      <c r="M32" s="7">
        <v>150197</v>
      </c>
      <c r="N32" s="7">
        <v>150197</v>
      </c>
      <c r="O32" s="7">
        <v>150197</v>
      </c>
    </row>
    <row r="33" spans="2:15" ht="15.75" thickBot="1" x14ac:dyDescent="0.3">
      <c r="B33" s="6" t="s">
        <v>41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2:15" ht="15.75" thickBot="1" x14ac:dyDescent="0.3">
      <c r="B34" s="6" t="s">
        <v>42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2:15" ht="57.75" thickBot="1" x14ac:dyDescent="0.3">
      <c r="B35" s="6" t="s">
        <v>43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</row>
    <row r="36" spans="2:15" ht="15.75" thickBot="1" x14ac:dyDescent="0.3">
      <c r="B36" s="10"/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2:15" ht="15.75" thickBot="1" x14ac:dyDescent="0.3">
      <c r="B37" s="8" t="s">
        <v>44</v>
      </c>
      <c r="C37" s="7">
        <f>SUM(D37:O37)</f>
        <v>795555</v>
      </c>
      <c r="D37" s="11">
        <v>66296</v>
      </c>
      <c r="E37" s="11">
        <v>66296</v>
      </c>
      <c r="F37" s="11">
        <v>66296</v>
      </c>
      <c r="G37" s="11">
        <v>66296</v>
      </c>
      <c r="H37" s="11">
        <v>66296</v>
      </c>
      <c r="I37" s="11">
        <v>66296</v>
      </c>
      <c r="J37" s="11">
        <v>66296</v>
      </c>
      <c r="K37" s="11">
        <v>66296</v>
      </c>
      <c r="L37" s="11">
        <v>66296</v>
      </c>
      <c r="M37" s="11">
        <v>66296</v>
      </c>
      <c r="N37" s="11">
        <v>66296</v>
      </c>
      <c r="O37" s="11">
        <v>66299</v>
      </c>
    </row>
    <row r="38" spans="2:15" ht="15.75" thickBot="1" x14ac:dyDescent="0.3">
      <c r="B38" s="6" t="s">
        <v>45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2:15" ht="15.75" thickBot="1" x14ac:dyDescent="0.3">
      <c r="B39" s="6" t="s">
        <v>46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2:15" ht="57.75" thickBot="1" x14ac:dyDescent="0.3">
      <c r="B40" s="6" t="s">
        <v>47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2:15" ht="15.75" thickBot="1" x14ac:dyDescent="0.3">
      <c r="B41" s="6" t="s">
        <v>48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</row>
    <row r="42" spans="2:15" ht="29.25" thickBot="1" x14ac:dyDescent="0.3">
      <c r="B42" s="6" t="s">
        <v>49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2:15" ht="29.25" thickBot="1" x14ac:dyDescent="0.3">
      <c r="B43" s="6" t="s">
        <v>50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2:15" ht="43.5" thickBot="1" x14ac:dyDescent="0.3">
      <c r="B44" s="6" t="s">
        <v>51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</row>
    <row r="45" spans="2:15" ht="15.75" thickBot="1" x14ac:dyDescent="0.3">
      <c r="B45" s="6" t="s">
        <v>52</v>
      </c>
      <c r="C45" s="7">
        <f>SUM(D45:O45)</f>
        <v>127712733</v>
      </c>
      <c r="D45" s="7">
        <v>10945289</v>
      </c>
      <c r="E45" s="7">
        <v>10945289</v>
      </c>
      <c r="F45" s="7">
        <v>10945289</v>
      </c>
      <c r="G45" s="7">
        <v>10945289</v>
      </c>
      <c r="H45" s="7">
        <v>10945289</v>
      </c>
      <c r="I45" s="7">
        <v>10945289</v>
      </c>
      <c r="J45" s="7">
        <v>10945289</v>
      </c>
      <c r="K45" s="7">
        <v>10945289</v>
      </c>
      <c r="L45" s="7">
        <v>10945289</v>
      </c>
      <c r="M45" s="7">
        <v>10945291</v>
      </c>
      <c r="N45" s="7">
        <v>9129909</v>
      </c>
      <c r="O45" s="7">
        <v>9129932</v>
      </c>
    </row>
    <row r="46" spans="2:15" ht="15.75" thickBot="1" x14ac:dyDescent="0.3">
      <c r="B46" s="6" t="s">
        <v>53</v>
      </c>
      <c r="C46" s="7">
        <f t="shared" ref="C46:C47" si="3">SUM(D46:O46)</f>
        <v>74965806</v>
      </c>
      <c r="D46" s="5">
        <v>6247149</v>
      </c>
      <c r="E46" s="5">
        <v>6247149</v>
      </c>
      <c r="F46" s="5">
        <v>6247149</v>
      </c>
      <c r="G46" s="5">
        <v>6247149</v>
      </c>
      <c r="H46" s="5">
        <v>6247149</v>
      </c>
      <c r="I46" s="5">
        <v>6247149</v>
      </c>
      <c r="J46" s="5">
        <v>6247149</v>
      </c>
      <c r="K46" s="5">
        <v>6247149</v>
      </c>
      <c r="L46" s="5">
        <v>6247149</v>
      </c>
      <c r="M46" s="5">
        <v>6247149</v>
      </c>
      <c r="N46" s="5">
        <v>6247148</v>
      </c>
      <c r="O46" s="5">
        <v>6247168</v>
      </c>
    </row>
    <row r="47" spans="2:15" ht="15.75" thickBot="1" x14ac:dyDescent="0.3">
      <c r="B47" s="6" t="s">
        <v>54</v>
      </c>
      <c r="C47" s="7">
        <f t="shared" si="3"/>
        <v>51553836</v>
      </c>
      <c r="D47" s="5">
        <v>4598716</v>
      </c>
      <c r="E47" s="5">
        <v>4598716</v>
      </c>
      <c r="F47" s="5">
        <v>4598716</v>
      </c>
      <c r="G47" s="5">
        <v>4598716</v>
      </c>
      <c r="H47" s="5">
        <v>4598716</v>
      </c>
      <c r="I47" s="5">
        <v>4598716</v>
      </c>
      <c r="J47" s="5">
        <v>4598716</v>
      </c>
      <c r="K47" s="5">
        <v>4598716</v>
      </c>
      <c r="L47" s="5">
        <v>4598716</v>
      </c>
      <c r="M47" s="5">
        <v>4598718</v>
      </c>
      <c r="N47" s="5">
        <v>2783337</v>
      </c>
      <c r="O47" s="5">
        <v>2783337</v>
      </c>
    </row>
    <row r="48" spans="2:15" ht="15.75" thickBot="1" x14ac:dyDescent="0.3">
      <c r="B48" s="6" t="s">
        <v>55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</row>
    <row r="49" spans="2:15" ht="29.25" thickBot="1" x14ac:dyDescent="0.3">
      <c r="B49" s="6" t="s">
        <v>56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2:15" ht="29.25" thickBot="1" x14ac:dyDescent="0.3">
      <c r="B50" s="6" t="s">
        <v>57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</row>
    <row r="51" spans="2:15" ht="15.75" thickBot="1" x14ac:dyDescent="0.3">
      <c r="B51" s="6" t="s">
        <v>58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</row>
    <row r="52" spans="2:15" ht="15.75" thickBot="1" x14ac:dyDescent="0.3">
      <c r="B52" s="6" t="s">
        <v>59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2:15" ht="15.75" thickBot="1" x14ac:dyDescent="0.3">
      <c r="B53" s="6" t="s">
        <v>60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2:15" ht="15.75" thickBot="1" x14ac:dyDescent="0.3">
      <c r="B54" s="6" t="s">
        <v>61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2:15" ht="29.25" thickBot="1" x14ac:dyDescent="0.3">
      <c r="B55" s="6" t="s">
        <v>62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</row>
    <row r="56" spans="2:15" ht="15.75" thickBot="1" x14ac:dyDescent="0.3">
      <c r="B56" s="6" t="s">
        <v>63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</row>
    <row r="57" spans="2:15" ht="15.75" thickBot="1" x14ac:dyDescent="0.3">
      <c r="B57" s="6" t="s">
        <v>64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</row>
    <row r="58" spans="2:15" ht="15.75" thickBot="1" x14ac:dyDescent="0.3">
      <c r="B58" s="6" t="s">
        <v>65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</row>
    <row r="59" spans="2:15" x14ac:dyDescent="0.25">
      <c r="B59" s="12"/>
    </row>
  </sheetData>
  <mergeCells count="3">
    <mergeCell ref="B2:O2"/>
    <mergeCell ref="B3:O3"/>
    <mergeCell ref="B1:O1"/>
  </mergeCells>
  <pageMargins left="1" right="1" top="1" bottom="1" header="0.5" footer="0.5"/>
  <pageSetup paperSize="9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ingresos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2022-02-22T16:23:09Z</cp:lastPrinted>
  <dcterms:created xsi:type="dcterms:W3CDTF">2022-02-22T16:15:04Z</dcterms:created>
  <dcterms:modified xsi:type="dcterms:W3CDTF">2022-03-17T16:19:40Z</dcterms:modified>
</cp:coreProperties>
</file>