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Reportes\11\1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6" i="3" l="1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N12" i="3"/>
  <c r="AB12" i="3"/>
  <c r="BD12" i="3"/>
  <c r="U13" i="3"/>
  <c r="AI13" i="3"/>
  <c r="AW13" i="3"/>
  <c r="N15" i="3"/>
  <c r="AB15" i="3"/>
  <c r="AB14" i="3" s="1"/>
  <c r="BD15" i="3"/>
  <c r="U16" i="3"/>
  <c r="AI16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BD14" i="3" l="1"/>
  <c r="AP12" i="3"/>
  <c r="N14" i="3"/>
  <c r="AP15" i="3"/>
  <c r="AI10" i="3"/>
  <c r="AW14" i="3"/>
  <c r="U14" i="3"/>
  <c r="AB10" i="3"/>
  <c r="AB19" i="3" s="1"/>
  <c r="AP17" i="3"/>
  <c r="AW10" i="3"/>
  <c r="U10" i="3"/>
  <c r="U19" i="3" s="1"/>
  <c r="AP16" i="3"/>
  <c r="AI14" i="3"/>
  <c r="AP13" i="3"/>
  <c r="BD10" i="3"/>
  <c r="BD19" i="3" s="1"/>
  <c r="N10" i="3"/>
  <c r="AP11" i="3"/>
  <c r="AN19" i="5"/>
  <c r="AP10" i="3" l="1"/>
  <c r="N19" i="3"/>
  <c r="AW19" i="3"/>
  <c r="AP14" i="3"/>
  <c r="AI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<sst xmlns="http://schemas.openxmlformats.org/spreadsheetml/2006/main" count="497" uniqueCount="97">
  <si>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</si>
  <si>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</si>
  <si>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</si>
  <si>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</si>
  <si>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</si>
  <si>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</si>
  <si>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</si>
  <si>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</si>
  <si>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</si>
  <si>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</si>
  <si>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</si>
  <si>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</si>
  <si>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</si>
  <si>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</si>
  <si>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</si>
  <si>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</si>
  <si>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</si>
  <si>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</si>
  <si>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</si>
  <si>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</si>
  <si>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</si>
  <si>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</si>
  <si>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</si>
  <si>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</si>
  <si>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</si>
  <si>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</si>
  <si>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</si>
  <si>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</si>
  <si>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</si>
  <si>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</si>
  <si>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</si>
  <si>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</si>
  <si>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</si>
  <si>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</si>
  <si>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</si>
  <si>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</si>
  <si>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</si>
  <si>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</si>
  <si>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</si>
  <si>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</si>
  <si>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</si>
  <si>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</si>
  <si>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</si>
  <si>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</si>
  <si>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</si>
  <si>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</si>
  <si>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</si>
  <si>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</si>
  <si>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</si>
  <si>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</si>
  <si>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</si>
  <si>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</si>
  <si>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</si>
  <si>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</si>
  <si>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</si>
  <si>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</si>
  <si>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</si>
  <si>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</si>
  <si>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</si>
  <si>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</si>
  <si>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</si>
  <si>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</si>
  <si>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</si>
  <si>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</si>
  <si>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</si>
  <si>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</si>
  <si>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</si>
  <si>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</si>
  <si>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</si>
  <si>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</si>
  <si>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</si>
  <si>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</si>
  <si>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</si>
  <si>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</si>
  <si>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</si>
  <si>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</si>
  <si>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</si>
  <si>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</si>
  <si>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</si>
  <si>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</si>
  <si>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</si>
  <si>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</si>
  <si>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</si>
  <si>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</si>
  <si>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</si>
  <si>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</si>
  <si>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</si>
  <si>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</si>
  <si>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</si>
  <si>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30 DE NOVIEMBRE DE 2021</t>
  </si>
  <si>
    <t>Institución de crédito</t>
  </si>
  <si>
    <t>Banco Nacional de Obraa y Servicios Públicos SNC</t>
  </si>
  <si>
    <t>ASEJ2021-11-13-12-2021-1</t>
  </si>
  <si>
    <t>LIC. JOSÉ MIGUEL GÓMEZ LÓPEZ</t>
  </si>
  <si>
    <t>LIC. BERTHA MARCELA GONGORA JIMENEZ</t>
  </si>
  <si>
    <t>ENCARGADA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</si>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</sst>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4584815.57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2410311.87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2174503.7000000002</v>
      </c>
      <c r="AQ10" s="70"/>
      <c r="AR10" s="70"/>
      <c r="AS10" s="70"/>
      <c r="AT10" s="70"/>
      <c r="AU10" s="70"/>
      <c r="AV10" s="70"/>
      <c r="AW10" s="70">
        <f>SUM(AW11:BC13)</f>
        <v>3285376.3499999996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4584815.57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2410311.87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2174503.7000000002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3285376.3499999996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57660666.149999999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57660666.149999999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57660666.149999999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57660666.149999999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19264194.719999999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2410311.87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79099364.569999993</v>
      </c>
      <c r="AQ19" s="83"/>
      <c r="AR19" s="83"/>
      <c r="AS19" s="83"/>
      <c r="AT19" s="83"/>
      <c r="AU19" s="83"/>
      <c r="AV19" s="83"/>
      <c r="AW19" s="83">
        <f t="shared" ref="AW19" si="4">AW10+AW18+AW14</f>
        <v>3285376.3499999996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A4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1204801.31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15876019.6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>
        <v>0</v>
      </c>
      <c r="F22" s="121"/>
      <c r="G22" s="121"/>
      <c r="H22" s="121"/>
      <c r="I22" s="121"/>
      <c r="J22" s="122"/>
      <c r="K22" s="120">
        <v>0</v>
      </c>
      <c r="L22" s="121"/>
      <c r="M22" s="121"/>
      <c r="N22" s="121"/>
      <c r="O22" s="121"/>
      <c r="P22" s="122"/>
      <c r="Q22" s="120">
        <v>0</v>
      </c>
      <c r="R22" s="121"/>
      <c r="S22" s="121"/>
      <c r="T22" s="121"/>
      <c r="U22" s="121"/>
      <c r="V22" s="122"/>
      <c r="W22" s="120">
        <v>0</v>
      </c>
      <c r="X22" s="121"/>
      <c r="Y22" s="121"/>
      <c r="Z22" s="121"/>
      <c r="AA22" s="121"/>
      <c r="AB22" s="122"/>
      <c r="AC22" s="120">
        <v>0</v>
      </c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>
        <v>0</v>
      </c>
      <c r="AO22" s="121"/>
      <c r="AP22" s="121"/>
      <c r="AQ22" s="121"/>
      <c r="AR22" s="121"/>
      <c r="AS22" s="122"/>
      <c r="AT22" s="120">
        <v>0</v>
      </c>
      <c r="AU22" s="121"/>
      <c r="AV22" s="121"/>
      <c r="AW22" s="121"/>
      <c r="AX22" s="121"/>
      <c r="AY22" s="122"/>
      <c r="AZ22" s="120">
        <v>0</v>
      </c>
      <c r="BA22" s="121"/>
      <c r="BB22" s="121"/>
      <c r="BC22" s="121"/>
      <c r="BD22" s="121"/>
      <c r="BE22" s="122"/>
      <c r="BF22" s="120">
        <v>0</v>
      </c>
      <c r="BG22" s="121"/>
      <c r="BH22" s="121"/>
      <c r="BI22" s="121"/>
      <c r="BJ22" s="121"/>
      <c r="BK22" s="122"/>
      <c r="BL22" s="120">
        <v>0</v>
      </c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>
        <v>0</v>
      </c>
      <c r="F23" s="121"/>
      <c r="G23" s="121"/>
      <c r="H23" s="121"/>
      <c r="I23" s="121"/>
      <c r="J23" s="122"/>
      <c r="K23" s="120">
        <v>252245.66</v>
      </c>
      <c r="L23" s="121"/>
      <c r="M23" s="121"/>
      <c r="N23" s="121"/>
      <c r="O23" s="121"/>
      <c r="P23" s="122"/>
      <c r="Q23" s="120">
        <v>0</v>
      </c>
      <c r="R23" s="121"/>
      <c r="S23" s="121"/>
      <c r="T23" s="121"/>
      <c r="U23" s="121"/>
      <c r="V23" s="122"/>
      <c r="W23" s="120">
        <v>462834.84</v>
      </c>
      <c r="X23" s="121"/>
      <c r="Y23" s="121"/>
      <c r="Z23" s="121"/>
      <c r="AA23" s="121"/>
      <c r="AB23" s="122"/>
      <c r="AC23" s="120">
        <v>0</v>
      </c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>
        <v>0</v>
      </c>
      <c r="AO23" s="121"/>
      <c r="AP23" s="121"/>
      <c r="AQ23" s="121"/>
      <c r="AR23" s="121"/>
      <c r="AS23" s="122"/>
      <c r="AT23" s="120">
        <v>210840.21</v>
      </c>
      <c r="AU23" s="121"/>
      <c r="AV23" s="121"/>
      <c r="AW23" s="121"/>
      <c r="AX23" s="121"/>
      <c r="AY23" s="122"/>
      <c r="AZ23" s="120">
        <v>0</v>
      </c>
      <c r="BA23" s="121"/>
      <c r="BB23" s="121"/>
      <c r="BC23" s="121"/>
      <c r="BD23" s="121"/>
      <c r="BE23" s="122"/>
      <c r="BF23" s="120">
        <v>164072.66</v>
      </c>
      <c r="BG23" s="121"/>
      <c r="BH23" s="121"/>
      <c r="BI23" s="121"/>
      <c r="BJ23" s="121"/>
      <c r="BK23" s="122"/>
      <c r="BL23" s="120">
        <v>0</v>
      </c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1312911.3799999999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2416423.9699999997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1097400.49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868952.38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5" orientation="landscape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2021-12-13T23:46:51Z</cp:lastPrinted>
  <dcterms:created xsi:type="dcterms:W3CDTF">2013-07-10T14:16:12Z</dcterms:created>
  <dcterms:modified xsi:type="dcterms:W3CDTF">2021-12-13T23:47:01Z</dcterms:modified>
</cp:coreProperties>
</file>