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JULIO\"/>
    </mc:Choice>
  </mc:AlternateContent>
  <bookViews>
    <workbookView xWindow="240" yWindow="60" windowWidth="20055" windowHeight="7950" activeTab="1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21" i="2" l="1"/>
  <c r="A4" i="2"/>
  <c r="A17" i="2"/>
  <c r="A5" i="2"/>
  <c r="A22" i="2"/>
  <c r="A6" i="2"/>
  <c r="A1" i="2"/>
  <c r="A7" i="2"/>
  <c r="A8" i="2"/>
  <c r="A9" i="2"/>
  <c r="A18" i="2"/>
  <c r="A19" i="2"/>
  <c r="A10" i="2"/>
  <c r="A11" i="2"/>
  <c r="A20" i="2"/>
  <c r="A2" i="2"/>
  <c r="A12" i="2"/>
  <c r="A13" i="2"/>
  <c r="A23" i="2"/>
  <c r="A24" i="2"/>
  <c r="A3" i="2"/>
  <c r="A14" i="2"/>
  <c r="A25" i="2"/>
  <c r="A15" i="2"/>
  <c r="A16" i="2"/>
  <c r="A4" i="1" l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</calcChain>
</file>

<file path=xl/sharedStrings.xml><?xml version="1.0" encoding="utf-8"?>
<sst xmlns="http://schemas.openxmlformats.org/spreadsheetml/2006/main" count="12" uniqueCount="12">
  <si>
    <t>DEPARTAMENTO ADMINISTRATIVO DE GESTION INTEGRAL DE AGUA Y DRENAJE</t>
  </si>
  <si>
    <t>No.</t>
  </si>
  <si>
    <t>Fecha</t>
  </si>
  <si>
    <t>Domicilio</t>
  </si>
  <si>
    <t>Actividad</t>
  </si>
  <si>
    <t>Delegación</t>
  </si>
  <si>
    <t>Realizado</t>
  </si>
  <si>
    <t>REALIZADO</t>
  </si>
  <si>
    <t>JOCOTEPEC</t>
  </si>
  <si>
    <t xml:space="preserve">REPORTE ACTIVIDADES VACTOR JULIO 2019    </t>
  </si>
  <si>
    <t>MALECÓN</t>
  </si>
  <si>
    <t>DESTAPAR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</si>
</sst>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5">
    <xf numFmtId="0" fontId="0" fillId="0" borderId="0" xfId="0"/>
    <xf numFmtId="0" fontId="0" fillId="0" borderId="3" xfId="0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3" xfId="1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14" fontId="3" fillId="0" borderId="3" xfId="2" applyNumberFormat="1" applyFont="1" applyFill="1" applyBorder="1" applyAlignment="1">
      <alignment horizontal="center" wrapText="1"/>
    </xf>
    <xf numFmtId="14" fontId="0" fillId="0" borderId="0" xfId="0" applyNumberFormat="1"/>
    <xf numFmtId="1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VACTOR\SERVICIO%20DE%20VACTOR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74">
          <cell r="A74">
            <v>1</v>
          </cell>
          <cell r="B74">
            <v>43647</v>
          </cell>
          <cell r="C74" t="str">
            <v>VARIOS</v>
          </cell>
          <cell r="D74" t="str">
            <v>DESTAPAR DRENAJES</v>
          </cell>
          <cell r="E74" t="str">
            <v>SAN CRISTOBAL</v>
          </cell>
          <cell r="F74" t="str">
            <v>REALIZADO</v>
          </cell>
        </row>
        <row r="75">
          <cell r="A75">
            <v>2</v>
          </cell>
          <cell r="B75">
            <v>43654</v>
          </cell>
          <cell r="C75" t="str">
            <v xml:space="preserve">NIÑOS HEROES </v>
          </cell>
          <cell r="D75" t="str">
            <v>DESTAPAR DRENAJES</v>
          </cell>
          <cell r="E75" t="str">
            <v>JOCOTEPEC</v>
          </cell>
          <cell r="F75" t="str">
            <v>REALIZADO</v>
          </cell>
        </row>
        <row r="76">
          <cell r="A76">
            <v>3</v>
          </cell>
          <cell r="B76">
            <v>43657</v>
          </cell>
          <cell r="C76" t="str">
            <v>CALLE COLÓN Y MORELOS</v>
          </cell>
          <cell r="D76" t="str">
            <v>DESTAPAR DRENAJES</v>
          </cell>
          <cell r="E76" t="str">
            <v>NEXTIPAC</v>
          </cell>
          <cell r="F76" t="str">
            <v>REALIZADO</v>
          </cell>
        </row>
        <row r="77">
          <cell r="A77">
            <v>4</v>
          </cell>
          <cell r="B77">
            <v>43657</v>
          </cell>
          <cell r="C77" t="str">
            <v>PASEO DE LOS NARDOS</v>
          </cell>
          <cell r="D77" t="str">
            <v>DESTAPAR DRENAJES</v>
          </cell>
          <cell r="E77" t="str">
            <v>JOCOTEPEC</v>
          </cell>
          <cell r="F77" t="str">
            <v>REALIZADO</v>
          </cell>
        </row>
        <row r="78">
          <cell r="A78">
            <v>5</v>
          </cell>
          <cell r="B78">
            <v>43661</v>
          </cell>
          <cell r="C78" t="str">
            <v xml:space="preserve">CARRETERA CHAPALA-JOCOTEPEC </v>
          </cell>
          <cell r="D78" t="str">
            <v xml:space="preserve">DESTAPAR DRENAJES </v>
          </cell>
          <cell r="E78" t="str">
            <v>SAN JUAN CÓSALA</v>
          </cell>
          <cell r="F78" t="str">
            <v>REALIZADO</v>
          </cell>
        </row>
        <row r="79">
          <cell r="A79">
            <v>6</v>
          </cell>
          <cell r="B79">
            <v>43661</v>
          </cell>
          <cell r="C79" t="str">
            <v>PEDRO MORENO</v>
          </cell>
          <cell r="D79" t="str">
            <v xml:space="preserve">DESATAPAR DRENAJES </v>
          </cell>
          <cell r="E79" t="str">
            <v>JOCOTEPEC</v>
          </cell>
          <cell r="F79" t="str">
            <v>REALIZADO</v>
          </cell>
        </row>
        <row r="80">
          <cell r="A80">
            <v>7</v>
          </cell>
          <cell r="B80">
            <v>43662</v>
          </cell>
          <cell r="C80" t="str">
            <v>MALVINAS</v>
          </cell>
          <cell r="D80" t="str">
            <v xml:space="preserve">DESATAPAR DRENAJES </v>
          </cell>
          <cell r="E80" t="str">
            <v>CHANTEPEC</v>
          </cell>
          <cell r="F80" t="str">
            <v>REALIZADO</v>
          </cell>
        </row>
        <row r="81">
          <cell r="A81">
            <v>8</v>
          </cell>
          <cell r="B81">
            <v>43662</v>
          </cell>
          <cell r="C81" t="str">
            <v xml:space="preserve">GUADALUPE VICTORIA </v>
          </cell>
          <cell r="D81" t="str">
            <v xml:space="preserve">DESATAPAR DRENAJES </v>
          </cell>
          <cell r="E81" t="str">
            <v>JOCOTEPEC</v>
          </cell>
          <cell r="F81" t="str">
            <v>REALIZADO</v>
          </cell>
        </row>
        <row r="82">
          <cell r="A82">
            <v>9</v>
          </cell>
          <cell r="B82">
            <v>43663</v>
          </cell>
          <cell r="C82" t="str">
            <v xml:space="preserve">NIÑOS HEROES Y JUAREZ </v>
          </cell>
          <cell r="D82" t="str">
            <v xml:space="preserve">DESATAPAR DRENAJES </v>
          </cell>
          <cell r="E82" t="str">
            <v>JOCOTEPEC</v>
          </cell>
          <cell r="F82" t="str">
            <v>REALIZADO</v>
          </cell>
        </row>
        <row r="83">
          <cell r="A83">
            <v>10</v>
          </cell>
          <cell r="B83">
            <v>43663</v>
          </cell>
          <cell r="C83" t="str">
            <v xml:space="preserve">JUAREZ </v>
          </cell>
          <cell r="D83" t="str">
            <v xml:space="preserve">LIMPIAR CAJA DE VALVULAS </v>
          </cell>
          <cell r="E83" t="str">
            <v>JOCOTEPEC</v>
          </cell>
          <cell r="F83" t="str">
            <v>REALIZADO</v>
          </cell>
        </row>
        <row r="84">
          <cell r="A84">
            <v>11</v>
          </cell>
          <cell r="B84">
            <v>43664</v>
          </cell>
          <cell r="C84" t="str">
            <v xml:space="preserve">MORELOS </v>
          </cell>
          <cell r="D84" t="str">
            <v xml:space="preserve">DESTAPAR DRENAJES </v>
          </cell>
          <cell r="E84" t="str">
            <v>NEXTIPAC</v>
          </cell>
          <cell r="F84" t="str">
            <v>REALIZADO</v>
          </cell>
        </row>
        <row r="85">
          <cell r="A85">
            <v>12</v>
          </cell>
          <cell r="B85">
            <v>43664</v>
          </cell>
          <cell r="C85" t="str">
            <v xml:space="preserve">COLON Y MORELOS </v>
          </cell>
          <cell r="D85" t="str">
            <v xml:space="preserve">DESTAPAR DRENAJES </v>
          </cell>
          <cell r="E85" t="str">
            <v>NEXTIPAC</v>
          </cell>
          <cell r="F85" t="str">
            <v>REALIZADO</v>
          </cell>
        </row>
        <row r="86">
          <cell r="A86">
            <v>13</v>
          </cell>
          <cell r="B86">
            <v>43665</v>
          </cell>
          <cell r="C86" t="str">
            <v>MORELOS</v>
          </cell>
          <cell r="D86" t="str">
            <v xml:space="preserve">DESTAPAR DRENAJES </v>
          </cell>
          <cell r="E86" t="str">
            <v>JOCOTEPEC</v>
          </cell>
          <cell r="F86" t="str">
            <v>REALIZADO</v>
          </cell>
        </row>
        <row r="87">
          <cell r="A87">
            <v>14</v>
          </cell>
          <cell r="B87">
            <v>43665</v>
          </cell>
          <cell r="C87" t="str">
            <v xml:space="preserve">NIÑOS HEROES </v>
          </cell>
          <cell r="D87" t="str">
            <v xml:space="preserve">DESTAPAR DRENAJES </v>
          </cell>
          <cell r="E87" t="str">
            <v>JOCOTEPEC</v>
          </cell>
          <cell r="F87" t="str">
            <v>REALIZADO</v>
          </cell>
        </row>
        <row r="88">
          <cell r="A88">
            <v>15</v>
          </cell>
          <cell r="B88">
            <v>43668</v>
          </cell>
          <cell r="C88" t="str">
            <v>MORELOS</v>
          </cell>
          <cell r="D88" t="str">
            <v xml:space="preserve">DESTAPAR DRENAJES </v>
          </cell>
          <cell r="E88" t="str">
            <v>NEXTIPAC</v>
          </cell>
          <cell r="F88" t="str">
            <v>REALIZADO</v>
          </cell>
        </row>
        <row r="89">
          <cell r="A89">
            <v>16</v>
          </cell>
          <cell r="B89">
            <v>43668</v>
          </cell>
          <cell r="C89" t="str">
            <v>RIBERA DEL LAGO</v>
          </cell>
          <cell r="D89" t="str">
            <v xml:space="preserve">DESTAPAR DRENAJES </v>
          </cell>
          <cell r="E89" t="str">
            <v>CHANTEPEC</v>
          </cell>
          <cell r="F89" t="str">
            <v>REALIZADO</v>
          </cell>
        </row>
        <row r="90">
          <cell r="A90">
            <v>17</v>
          </cell>
          <cell r="B90">
            <v>43669</v>
          </cell>
          <cell r="C90" t="str">
            <v>PEDRO MORENO</v>
          </cell>
          <cell r="D90" t="str">
            <v xml:space="preserve">DESTAPAR DRENAJES </v>
          </cell>
          <cell r="E90" t="str">
            <v>JOCOTEPEC</v>
          </cell>
          <cell r="F90" t="str">
            <v>REALIZADO</v>
          </cell>
        </row>
        <row r="91">
          <cell r="A91">
            <v>18</v>
          </cell>
          <cell r="B91">
            <v>43669</v>
          </cell>
          <cell r="C91" t="str">
            <v xml:space="preserve">NIÑOS HEROES </v>
          </cell>
          <cell r="D91" t="str">
            <v xml:space="preserve">DESTAPAR DRENAJES </v>
          </cell>
          <cell r="E91" t="str">
            <v>JOCOTEPEC</v>
          </cell>
          <cell r="F91" t="str">
            <v>REALIZADO</v>
          </cell>
        </row>
        <row r="92">
          <cell r="A92">
            <v>19</v>
          </cell>
          <cell r="B92">
            <v>43670</v>
          </cell>
          <cell r="C92" t="str">
            <v xml:space="preserve">CARRETERA CHAPALA-JOCOTEPEC </v>
          </cell>
          <cell r="D92" t="str">
            <v>LIMPIEZA DE FOSA</v>
          </cell>
          <cell r="E92" t="str">
            <v>SAN JUAN CÓSALA</v>
          </cell>
          <cell r="F92" t="str">
            <v>REALIZADO</v>
          </cell>
        </row>
        <row r="93">
          <cell r="A93">
            <v>20</v>
          </cell>
          <cell r="B93">
            <v>43670</v>
          </cell>
          <cell r="C93" t="str">
            <v xml:space="preserve">CARRETERA CHAPALA-JOCOTEPEC </v>
          </cell>
          <cell r="D93" t="str">
            <v>LIMPIEZA DE FOSA</v>
          </cell>
          <cell r="E93" t="str">
            <v>SAN JUAN CÓSALA</v>
          </cell>
          <cell r="F93" t="str">
            <v>REALIZADO</v>
          </cell>
        </row>
        <row r="94">
          <cell r="A94">
            <v>21</v>
          </cell>
          <cell r="B94">
            <v>43671</v>
          </cell>
          <cell r="C94" t="str">
            <v xml:space="preserve">MALVINAS </v>
          </cell>
          <cell r="D94" t="str">
            <v xml:space="preserve">DESTAPAR DRENAJES </v>
          </cell>
          <cell r="E94" t="str">
            <v>CHANTEPEC</v>
          </cell>
          <cell r="F94" t="str">
            <v>REALIZADO</v>
          </cell>
        </row>
        <row r="95">
          <cell r="A95">
            <v>22</v>
          </cell>
          <cell r="B95">
            <v>43671</v>
          </cell>
          <cell r="C95" t="str">
            <v xml:space="preserve">GUADALUPE VICTORIA </v>
          </cell>
          <cell r="D95" t="str">
            <v xml:space="preserve">DESTAPAR DRENAJES </v>
          </cell>
          <cell r="E95" t="str">
            <v>JOCOTEPEC</v>
          </cell>
          <cell r="F95" t="str">
            <v>REALIZADO</v>
          </cell>
        </row>
        <row r="96">
          <cell r="A96">
            <v>23</v>
          </cell>
          <cell r="B96">
            <v>43672</v>
          </cell>
          <cell r="C96" t="str">
            <v xml:space="preserve">LA PAZ </v>
          </cell>
          <cell r="D96" t="str">
            <v xml:space="preserve">DESTAPAR DRENAJES </v>
          </cell>
          <cell r="E96" t="str">
            <v>SAN JUAN CÓSALA</v>
          </cell>
          <cell r="F96" t="str">
            <v>REALIZADO</v>
          </cell>
        </row>
        <row r="97">
          <cell r="A97">
            <v>24</v>
          </cell>
          <cell r="B97">
            <v>43672</v>
          </cell>
          <cell r="C97" t="str">
            <v>VICENTE GUERRERO</v>
          </cell>
          <cell r="D97" t="str">
            <v xml:space="preserve">DESTAPAR DRENAJES </v>
          </cell>
          <cell r="E97" t="str">
            <v>JOCOTEPEC</v>
          </cell>
          <cell r="F97" t="str">
            <v>REALIZADO</v>
          </cell>
        </row>
        <row r="98">
          <cell r="A98">
            <v>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30" zoomScaleNormal="130" workbookViewId="0">
      <selection activeCell="E4" sqref="E4:E28"/>
    </sheetView>
  </sheetViews>
  <sheetFormatPr baseColWidth="10" defaultRowHeight="15" x14ac:dyDescent="0.25"/>
  <cols>
    <col min="2" max="2" width="11.42578125" style="8"/>
    <col min="3" max="3" width="22.5703125" style="6" customWidth="1"/>
    <col min="4" max="4" width="26.140625" bestFit="1" customWidth="1"/>
    <col min="5" max="5" width="17.42578125" bestFit="1" customWidth="1"/>
  </cols>
  <sheetData>
    <row r="1" spans="1:6" ht="15.75" x14ac:dyDescent="0.25">
      <c r="A1" s="12" t="s">
        <v>0</v>
      </c>
      <c r="B1" s="13"/>
      <c r="C1" s="13"/>
      <c r="D1" s="13"/>
      <c r="E1" s="13"/>
      <c r="F1" s="13"/>
    </row>
    <row r="2" spans="1:6" ht="15.75" x14ac:dyDescent="0.25">
      <c r="A2" s="14" t="s">
        <v>9</v>
      </c>
      <c r="B2" s="14"/>
      <c r="C2" s="14"/>
      <c r="D2" s="14"/>
      <c r="E2" s="14"/>
      <c r="F2" s="14"/>
    </row>
    <row r="3" spans="1:6" x14ac:dyDescent="0.25">
      <c r="A3" s="2" t="s">
        <v>1</v>
      </c>
      <c r="B3" s="7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spans="1:6" x14ac:dyDescent="0.25">
      <c r="A4" s="5">
        <f>[1]Hoja1!A74</f>
        <v>1</v>
      </c>
      <c r="B4" s="9">
        <f>[1]Hoja1!B74</f>
        <v>43647</v>
      </c>
      <c r="C4" s="1" t="str">
        <f>[1]Hoja1!C74</f>
        <v>VARIOS</v>
      </c>
      <c r="D4" s="5" t="str">
        <f>[1]Hoja1!D74</f>
        <v>DESTAPAR DRENAJES</v>
      </c>
      <c r="E4" s="5" t="str">
        <f>[1]Hoja1!E74</f>
        <v>SAN CRISTOBAL</v>
      </c>
      <c r="F4" s="5" t="str">
        <f>[1]Hoja1!F74</f>
        <v>REALIZADO</v>
      </c>
    </row>
    <row r="5" spans="1:6" x14ac:dyDescent="0.25">
      <c r="A5" s="5">
        <f>[1]Hoja1!A75</f>
        <v>2</v>
      </c>
      <c r="B5" s="9">
        <f>[1]Hoja1!B75</f>
        <v>43654</v>
      </c>
      <c r="C5" s="1" t="str">
        <f>[1]Hoja1!C75</f>
        <v xml:space="preserve">NIÑOS HEROES </v>
      </c>
      <c r="D5" s="5" t="str">
        <f>[1]Hoja1!D75</f>
        <v>DESTAPAR DRENAJES</v>
      </c>
      <c r="E5" s="5" t="str">
        <f>[1]Hoja1!E75</f>
        <v>JOCOTEPEC</v>
      </c>
      <c r="F5" s="5" t="str">
        <f>[1]Hoja1!F75</f>
        <v>REALIZADO</v>
      </c>
    </row>
    <row r="6" spans="1:6" ht="30" x14ac:dyDescent="0.25">
      <c r="A6" s="5">
        <f>[1]Hoja1!A76</f>
        <v>3</v>
      </c>
      <c r="B6" s="9">
        <f>[1]Hoja1!B76</f>
        <v>43657</v>
      </c>
      <c r="C6" s="1" t="str">
        <f>[1]Hoja1!C76</f>
        <v>CALLE COLÓN Y MORELOS</v>
      </c>
      <c r="D6" s="5" t="str">
        <f>[1]Hoja1!D76</f>
        <v>DESTAPAR DRENAJES</v>
      </c>
      <c r="E6" s="5" t="str">
        <f>[1]Hoja1!E76</f>
        <v>NEXTIPAC</v>
      </c>
      <c r="F6" s="5" t="str">
        <f>[1]Hoja1!F76</f>
        <v>REALIZADO</v>
      </c>
    </row>
    <row r="7" spans="1:6" x14ac:dyDescent="0.25">
      <c r="A7" s="5">
        <f>[1]Hoja1!A77</f>
        <v>4</v>
      </c>
      <c r="B7" s="9">
        <f>[1]Hoja1!B77</f>
        <v>43657</v>
      </c>
      <c r="C7" s="1" t="str">
        <f>[1]Hoja1!C77</f>
        <v>PASEO DE LOS NARDOS</v>
      </c>
      <c r="D7" s="5" t="str">
        <f>[1]Hoja1!D77</f>
        <v>DESTAPAR DRENAJES</v>
      </c>
      <c r="E7" s="5" t="str">
        <f>[1]Hoja1!E77</f>
        <v>JOCOTEPEC</v>
      </c>
      <c r="F7" s="5" t="str">
        <f>[1]Hoja1!F77</f>
        <v>REALIZADO</v>
      </c>
    </row>
    <row r="8" spans="1:6" ht="30" x14ac:dyDescent="0.25">
      <c r="A8" s="5">
        <f>[1]Hoja1!A78</f>
        <v>5</v>
      </c>
      <c r="B8" s="9">
        <f>[1]Hoja1!B78</f>
        <v>43661</v>
      </c>
      <c r="C8" s="1" t="str">
        <f>[1]Hoja1!C78</f>
        <v xml:space="preserve">CARRETERA CHAPALA-JOCOTEPEC </v>
      </c>
      <c r="D8" s="5" t="str">
        <f>[1]Hoja1!D78</f>
        <v xml:space="preserve">DESTAPAR DRENAJES </v>
      </c>
      <c r="E8" s="5" t="str">
        <f>[1]Hoja1!E78</f>
        <v>SAN JUAN CÓSALA</v>
      </c>
      <c r="F8" s="5" t="str">
        <f>[1]Hoja1!F78</f>
        <v>REALIZADO</v>
      </c>
    </row>
    <row r="9" spans="1:6" x14ac:dyDescent="0.25">
      <c r="A9" s="5">
        <f>[1]Hoja1!A79</f>
        <v>6</v>
      </c>
      <c r="B9" s="9">
        <f>[1]Hoja1!B79</f>
        <v>43661</v>
      </c>
      <c r="C9" s="1" t="str">
        <f>[1]Hoja1!C79</f>
        <v>PEDRO MORENO</v>
      </c>
      <c r="D9" s="5" t="str">
        <f>[1]Hoja1!D79</f>
        <v xml:space="preserve">DESATAPAR DRENAJES </v>
      </c>
      <c r="E9" s="5" t="str">
        <f>[1]Hoja1!E79</f>
        <v>JOCOTEPEC</v>
      </c>
      <c r="F9" s="5" t="str">
        <f>[1]Hoja1!F79</f>
        <v>REALIZADO</v>
      </c>
    </row>
    <row r="10" spans="1:6" x14ac:dyDescent="0.25">
      <c r="A10" s="5">
        <f>[1]Hoja1!A80</f>
        <v>7</v>
      </c>
      <c r="B10" s="9">
        <f>[1]Hoja1!B80</f>
        <v>43662</v>
      </c>
      <c r="C10" s="1" t="str">
        <f>[1]Hoja1!C80</f>
        <v>MALVINAS</v>
      </c>
      <c r="D10" s="5" t="str">
        <f>[1]Hoja1!D80</f>
        <v xml:space="preserve">DESATAPAR DRENAJES </v>
      </c>
      <c r="E10" s="5" t="str">
        <f>[1]Hoja1!E80</f>
        <v>CHANTEPEC</v>
      </c>
      <c r="F10" s="5" t="str">
        <f>[1]Hoja1!F80</f>
        <v>REALIZADO</v>
      </c>
    </row>
    <row r="11" spans="1:6" x14ac:dyDescent="0.25">
      <c r="A11" s="5">
        <f>[1]Hoja1!A81</f>
        <v>8</v>
      </c>
      <c r="B11" s="9">
        <f>[1]Hoja1!B81</f>
        <v>43662</v>
      </c>
      <c r="C11" s="1" t="str">
        <f>[1]Hoja1!C81</f>
        <v xml:space="preserve">GUADALUPE VICTORIA </v>
      </c>
      <c r="D11" s="5" t="str">
        <f>[1]Hoja1!D81</f>
        <v xml:space="preserve">DESATAPAR DRENAJES </v>
      </c>
      <c r="E11" s="5" t="str">
        <f>[1]Hoja1!E81</f>
        <v>JOCOTEPEC</v>
      </c>
      <c r="F11" s="5" t="str">
        <f>[1]Hoja1!F81</f>
        <v>REALIZADO</v>
      </c>
    </row>
    <row r="12" spans="1:6" ht="30" x14ac:dyDescent="0.25">
      <c r="A12" s="5">
        <f>[1]Hoja1!A82</f>
        <v>9</v>
      </c>
      <c r="B12" s="9">
        <f>[1]Hoja1!B82</f>
        <v>43663</v>
      </c>
      <c r="C12" s="1" t="str">
        <f>[1]Hoja1!C82</f>
        <v xml:space="preserve">NIÑOS HEROES Y JUAREZ </v>
      </c>
      <c r="D12" s="5" t="str">
        <f>[1]Hoja1!D82</f>
        <v xml:space="preserve">DESATAPAR DRENAJES </v>
      </c>
      <c r="E12" s="5" t="str">
        <f>[1]Hoja1!E82</f>
        <v>JOCOTEPEC</v>
      </c>
      <c r="F12" s="5" t="str">
        <f>[1]Hoja1!F82</f>
        <v>REALIZADO</v>
      </c>
    </row>
    <row r="13" spans="1:6" x14ac:dyDescent="0.25">
      <c r="A13" s="5">
        <f>[1]Hoja1!A83</f>
        <v>10</v>
      </c>
      <c r="B13" s="9">
        <f>[1]Hoja1!B83</f>
        <v>43663</v>
      </c>
      <c r="C13" s="1" t="str">
        <f>[1]Hoja1!C83</f>
        <v xml:space="preserve">JUAREZ </v>
      </c>
      <c r="D13" s="5" t="str">
        <f>[1]Hoja1!D83</f>
        <v xml:space="preserve">LIMPIAR CAJA DE VALVULAS </v>
      </c>
      <c r="E13" s="5" t="str">
        <f>[1]Hoja1!E83</f>
        <v>JOCOTEPEC</v>
      </c>
      <c r="F13" s="5" t="str">
        <f>[1]Hoja1!F83</f>
        <v>REALIZADO</v>
      </c>
    </row>
    <row r="14" spans="1:6" x14ac:dyDescent="0.25">
      <c r="A14" s="5">
        <f>[1]Hoja1!A84</f>
        <v>11</v>
      </c>
      <c r="B14" s="9">
        <f>[1]Hoja1!B84</f>
        <v>43664</v>
      </c>
      <c r="C14" s="1" t="str">
        <f>[1]Hoja1!C84</f>
        <v xml:space="preserve">MORELOS </v>
      </c>
      <c r="D14" s="5" t="str">
        <f>[1]Hoja1!D84</f>
        <v xml:space="preserve">DESTAPAR DRENAJES </v>
      </c>
      <c r="E14" s="5" t="str">
        <f>[1]Hoja1!E84</f>
        <v>NEXTIPAC</v>
      </c>
      <c r="F14" s="5" t="str">
        <f>[1]Hoja1!F84</f>
        <v>REALIZADO</v>
      </c>
    </row>
    <row r="15" spans="1:6" x14ac:dyDescent="0.25">
      <c r="A15" s="5">
        <f>[1]Hoja1!A85</f>
        <v>12</v>
      </c>
      <c r="B15" s="9">
        <f>[1]Hoja1!B85</f>
        <v>43664</v>
      </c>
      <c r="C15" s="1" t="str">
        <f>[1]Hoja1!C85</f>
        <v xml:space="preserve">COLON Y MORELOS </v>
      </c>
      <c r="D15" s="5" t="str">
        <f>[1]Hoja1!D85</f>
        <v xml:space="preserve">DESTAPAR DRENAJES </v>
      </c>
      <c r="E15" s="5" t="str">
        <f>[1]Hoja1!E85</f>
        <v>NEXTIPAC</v>
      </c>
      <c r="F15" s="5" t="str">
        <f>[1]Hoja1!F85</f>
        <v>REALIZADO</v>
      </c>
    </row>
    <row r="16" spans="1:6" x14ac:dyDescent="0.25">
      <c r="A16" s="5">
        <f>[1]Hoja1!A86</f>
        <v>13</v>
      </c>
      <c r="B16" s="9">
        <f>[1]Hoja1!B86</f>
        <v>43665</v>
      </c>
      <c r="C16" s="1" t="str">
        <f>[1]Hoja1!C86</f>
        <v>MORELOS</v>
      </c>
      <c r="D16" s="5" t="str">
        <f>[1]Hoja1!D86</f>
        <v xml:space="preserve">DESTAPAR DRENAJES </v>
      </c>
      <c r="E16" s="5" t="str">
        <f>[1]Hoja1!E86</f>
        <v>JOCOTEPEC</v>
      </c>
      <c r="F16" s="5" t="str">
        <f>[1]Hoja1!F86</f>
        <v>REALIZADO</v>
      </c>
    </row>
    <row r="17" spans="1:6" x14ac:dyDescent="0.25">
      <c r="A17" s="5">
        <f>[1]Hoja1!A87</f>
        <v>14</v>
      </c>
      <c r="B17" s="9">
        <f>[1]Hoja1!B87</f>
        <v>43665</v>
      </c>
      <c r="C17" s="1" t="str">
        <f>[1]Hoja1!C87</f>
        <v xml:space="preserve">NIÑOS HEROES </v>
      </c>
      <c r="D17" s="5" t="str">
        <f>[1]Hoja1!D87</f>
        <v xml:space="preserve">DESTAPAR DRENAJES </v>
      </c>
      <c r="E17" s="5" t="str">
        <f>[1]Hoja1!E87</f>
        <v>JOCOTEPEC</v>
      </c>
      <c r="F17" s="5" t="str">
        <f>[1]Hoja1!F87</f>
        <v>REALIZADO</v>
      </c>
    </row>
    <row r="18" spans="1:6" x14ac:dyDescent="0.25">
      <c r="A18" s="5">
        <f>[1]Hoja1!A88</f>
        <v>15</v>
      </c>
      <c r="B18" s="9">
        <f>[1]Hoja1!B88</f>
        <v>43668</v>
      </c>
      <c r="C18" s="1" t="str">
        <f>[1]Hoja1!C88</f>
        <v>MORELOS</v>
      </c>
      <c r="D18" s="5" t="str">
        <f>[1]Hoja1!D88</f>
        <v xml:space="preserve">DESTAPAR DRENAJES </v>
      </c>
      <c r="E18" s="5" t="str">
        <f>[1]Hoja1!E88</f>
        <v>NEXTIPAC</v>
      </c>
      <c r="F18" s="5" t="str">
        <f>[1]Hoja1!F88</f>
        <v>REALIZADO</v>
      </c>
    </row>
    <row r="19" spans="1:6" x14ac:dyDescent="0.25">
      <c r="A19" s="5">
        <f>[1]Hoja1!A89</f>
        <v>16</v>
      </c>
      <c r="B19" s="9">
        <f>[1]Hoja1!B89</f>
        <v>43668</v>
      </c>
      <c r="C19" s="1" t="str">
        <f>[1]Hoja1!C89</f>
        <v>RIBERA DEL LAGO</v>
      </c>
      <c r="D19" s="5" t="str">
        <f>[1]Hoja1!D89</f>
        <v xml:space="preserve">DESTAPAR DRENAJES </v>
      </c>
      <c r="E19" s="5" t="str">
        <f>[1]Hoja1!E89</f>
        <v>CHANTEPEC</v>
      </c>
      <c r="F19" s="5" t="str">
        <f>[1]Hoja1!F89</f>
        <v>REALIZADO</v>
      </c>
    </row>
    <row r="20" spans="1:6" x14ac:dyDescent="0.25">
      <c r="A20" s="5">
        <f>[1]Hoja1!A90</f>
        <v>17</v>
      </c>
      <c r="B20" s="9">
        <f>[1]Hoja1!B90</f>
        <v>43669</v>
      </c>
      <c r="C20" s="1" t="str">
        <f>[1]Hoja1!C90</f>
        <v>PEDRO MORENO</v>
      </c>
      <c r="D20" s="5" t="str">
        <f>[1]Hoja1!D90</f>
        <v xml:space="preserve">DESTAPAR DRENAJES </v>
      </c>
      <c r="E20" s="5" t="str">
        <f>[1]Hoja1!E90</f>
        <v>JOCOTEPEC</v>
      </c>
      <c r="F20" s="5" t="str">
        <f>[1]Hoja1!F90</f>
        <v>REALIZADO</v>
      </c>
    </row>
    <row r="21" spans="1:6" x14ac:dyDescent="0.25">
      <c r="A21" s="5">
        <f>[1]Hoja1!A91</f>
        <v>18</v>
      </c>
      <c r="B21" s="9">
        <f>[1]Hoja1!B91</f>
        <v>43669</v>
      </c>
      <c r="C21" s="1" t="str">
        <f>[1]Hoja1!C91</f>
        <v xml:space="preserve">NIÑOS HEROES </v>
      </c>
      <c r="D21" s="5" t="str">
        <f>[1]Hoja1!D91</f>
        <v xml:space="preserve">DESTAPAR DRENAJES </v>
      </c>
      <c r="E21" s="5" t="str">
        <f>[1]Hoja1!E91</f>
        <v>JOCOTEPEC</v>
      </c>
      <c r="F21" s="5" t="str">
        <f>[1]Hoja1!F91</f>
        <v>REALIZADO</v>
      </c>
    </row>
    <row r="22" spans="1:6" ht="30" x14ac:dyDescent="0.25">
      <c r="A22" s="5">
        <f>[1]Hoja1!A92</f>
        <v>19</v>
      </c>
      <c r="B22" s="9">
        <f>[1]Hoja1!B92</f>
        <v>43670</v>
      </c>
      <c r="C22" s="1" t="str">
        <f>[1]Hoja1!C92</f>
        <v xml:space="preserve">CARRETERA CHAPALA-JOCOTEPEC </v>
      </c>
      <c r="D22" s="5" t="str">
        <f>[1]Hoja1!D92</f>
        <v>LIMPIEZA DE FOSA</v>
      </c>
      <c r="E22" s="5" t="str">
        <f>[1]Hoja1!E92</f>
        <v>SAN JUAN CÓSALA</v>
      </c>
      <c r="F22" s="5" t="str">
        <f>[1]Hoja1!F92</f>
        <v>REALIZADO</v>
      </c>
    </row>
    <row r="23" spans="1:6" ht="30" x14ac:dyDescent="0.25">
      <c r="A23" s="5">
        <f>[1]Hoja1!A93</f>
        <v>20</v>
      </c>
      <c r="B23" s="9">
        <f>[1]Hoja1!B93</f>
        <v>43670</v>
      </c>
      <c r="C23" s="1" t="str">
        <f>[1]Hoja1!C93</f>
        <v xml:space="preserve">CARRETERA CHAPALA-JOCOTEPEC </v>
      </c>
      <c r="D23" s="5" t="str">
        <f>[1]Hoja1!D93</f>
        <v>LIMPIEZA DE FOSA</v>
      </c>
      <c r="E23" s="5" t="str">
        <f>[1]Hoja1!E93</f>
        <v>SAN JUAN CÓSALA</v>
      </c>
      <c r="F23" s="5" t="str">
        <f>[1]Hoja1!F93</f>
        <v>REALIZADO</v>
      </c>
    </row>
    <row r="24" spans="1:6" x14ac:dyDescent="0.25">
      <c r="A24" s="5">
        <f>[1]Hoja1!A94</f>
        <v>21</v>
      </c>
      <c r="B24" s="9">
        <f>[1]Hoja1!B94</f>
        <v>43671</v>
      </c>
      <c r="C24" s="1" t="str">
        <f>[1]Hoja1!C94</f>
        <v xml:space="preserve">MALVINAS </v>
      </c>
      <c r="D24" s="5" t="str">
        <f>[1]Hoja1!D94</f>
        <v xml:space="preserve">DESTAPAR DRENAJES </v>
      </c>
      <c r="E24" s="5" t="str">
        <f>[1]Hoja1!E94</f>
        <v>CHANTEPEC</v>
      </c>
      <c r="F24" s="5" t="str">
        <f>[1]Hoja1!F94</f>
        <v>REALIZADO</v>
      </c>
    </row>
    <row r="25" spans="1:6" x14ac:dyDescent="0.25">
      <c r="A25" s="5">
        <f>[1]Hoja1!A95</f>
        <v>22</v>
      </c>
      <c r="B25" s="9">
        <f>[1]Hoja1!B95</f>
        <v>43671</v>
      </c>
      <c r="C25" s="1" t="str">
        <f>[1]Hoja1!C95</f>
        <v xml:space="preserve">GUADALUPE VICTORIA </v>
      </c>
      <c r="D25" s="5" t="str">
        <f>[1]Hoja1!D95</f>
        <v xml:space="preserve">DESTAPAR DRENAJES </v>
      </c>
      <c r="E25" s="5" t="str">
        <f>[1]Hoja1!E95</f>
        <v>JOCOTEPEC</v>
      </c>
      <c r="F25" s="5" t="str">
        <f>[1]Hoja1!F95</f>
        <v>REALIZADO</v>
      </c>
    </row>
    <row r="26" spans="1:6" x14ac:dyDescent="0.25">
      <c r="A26" s="5">
        <f>[1]Hoja1!A96</f>
        <v>23</v>
      </c>
      <c r="B26" s="9">
        <f>[1]Hoja1!B96</f>
        <v>43672</v>
      </c>
      <c r="C26" s="1" t="str">
        <f>[1]Hoja1!C96</f>
        <v xml:space="preserve">LA PAZ </v>
      </c>
      <c r="D26" s="5" t="str">
        <f>[1]Hoja1!D96</f>
        <v xml:space="preserve">DESTAPAR DRENAJES </v>
      </c>
      <c r="E26" s="5" t="str">
        <f>[1]Hoja1!E96</f>
        <v>SAN JUAN CÓSALA</v>
      </c>
      <c r="F26" s="5" t="str">
        <f>[1]Hoja1!F96</f>
        <v>REALIZADO</v>
      </c>
    </row>
    <row r="27" spans="1:6" x14ac:dyDescent="0.25">
      <c r="A27" s="5">
        <f>[1]Hoja1!A97</f>
        <v>24</v>
      </c>
      <c r="B27" s="9">
        <f>[1]Hoja1!B97</f>
        <v>43672</v>
      </c>
      <c r="C27" s="1" t="str">
        <f>[1]Hoja1!C97</f>
        <v>VICENTE GUERRERO</v>
      </c>
      <c r="D27" s="5" t="str">
        <f>[1]Hoja1!D97</f>
        <v xml:space="preserve">DESTAPAR DRENAJES </v>
      </c>
      <c r="E27" s="5" t="str">
        <f>[1]Hoja1!E97</f>
        <v>JOCOTEPEC</v>
      </c>
      <c r="F27" s="5" t="str">
        <f>[1]Hoja1!F97</f>
        <v>REALIZADO</v>
      </c>
    </row>
    <row r="28" spans="1:6" x14ac:dyDescent="0.25">
      <c r="A28" s="5">
        <f>[1]Hoja1!A98</f>
        <v>25</v>
      </c>
      <c r="B28" s="9">
        <v>43677</v>
      </c>
      <c r="C28" s="11" t="s">
        <v>10</v>
      </c>
      <c r="D28" s="10" t="s">
        <v>11</v>
      </c>
      <c r="E28" s="10" t="s">
        <v>8</v>
      </c>
      <c r="F28" s="10" t="s">
        <v>7</v>
      </c>
    </row>
  </sheetData>
  <mergeCells count="2">
    <mergeCell ref="A1:F1"/>
    <mergeCell ref="A2:F2"/>
  </mergeCells>
  <pageMargins left="0.7" right="0.7" top="0.75" bottom="0.75" header="0.3" footer="0.3"/>
  <pageSetup scale="95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10" workbookViewId="0">
      <selection activeCell="B25" sqref="B25"/>
    </sheetView>
  </sheetViews>
  <sheetFormatPr baseColWidth="10" defaultRowHeight="15" x14ac:dyDescent="0.25"/>
  <sheetData>
    <row r="1" spans="1:2" x14ac:dyDescent="0.25">
      <c r="A1" t="str">
        <f>Hoja1!E10</f>
        <v>CHANTEPEC</v>
      </c>
      <c r="B1">
        <v>1</v>
      </c>
    </row>
    <row r="2" spans="1:2" x14ac:dyDescent="0.25">
      <c r="A2" t="str">
        <f>Hoja1!E19</f>
        <v>CHANTEPEC</v>
      </c>
      <c r="B2">
        <v>2</v>
      </c>
    </row>
    <row r="3" spans="1:2" x14ac:dyDescent="0.25">
      <c r="A3" t="str">
        <f>Hoja1!E24</f>
        <v>CHANTEPEC</v>
      </c>
      <c r="B3">
        <v>3</v>
      </c>
    </row>
    <row r="4" spans="1:2" x14ac:dyDescent="0.25">
      <c r="A4" t="str">
        <f>Hoja1!E5</f>
        <v>JOCOTEPEC</v>
      </c>
      <c r="B4">
        <v>1</v>
      </c>
    </row>
    <row r="5" spans="1:2" x14ac:dyDescent="0.25">
      <c r="A5" t="str">
        <f>Hoja1!E7</f>
        <v>JOCOTEPEC</v>
      </c>
      <c r="B5">
        <v>2</v>
      </c>
    </row>
    <row r="6" spans="1:2" x14ac:dyDescent="0.25">
      <c r="A6" t="str">
        <f>Hoja1!E9</f>
        <v>JOCOTEPEC</v>
      </c>
      <c r="B6">
        <v>3</v>
      </c>
    </row>
    <row r="7" spans="1:2" x14ac:dyDescent="0.25">
      <c r="A7" t="str">
        <f>Hoja1!E11</f>
        <v>JOCOTEPEC</v>
      </c>
      <c r="B7">
        <v>4</v>
      </c>
    </row>
    <row r="8" spans="1:2" x14ac:dyDescent="0.25">
      <c r="A8" t="str">
        <f>Hoja1!E12</f>
        <v>JOCOTEPEC</v>
      </c>
      <c r="B8">
        <v>5</v>
      </c>
    </row>
    <row r="9" spans="1:2" x14ac:dyDescent="0.25">
      <c r="A9" t="str">
        <f>Hoja1!E13</f>
        <v>JOCOTEPEC</v>
      </c>
      <c r="B9">
        <v>6</v>
      </c>
    </row>
    <row r="10" spans="1:2" x14ac:dyDescent="0.25">
      <c r="A10" t="str">
        <f>Hoja1!E16</f>
        <v>JOCOTEPEC</v>
      </c>
      <c r="B10">
        <v>7</v>
      </c>
    </row>
    <row r="11" spans="1:2" x14ac:dyDescent="0.25">
      <c r="A11" t="str">
        <f>Hoja1!E17</f>
        <v>JOCOTEPEC</v>
      </c>
      <c r="B11">
        <v>8</v>
      </c>
    </row>
    <row r="12" spans="1:2" x14ac:dyDescent="0.25">
      <c r="A12" t="str">
        <f>Hoja1!E20</f>
        <v>JOCOTEPEC</v>
      </c>
      <c r="B12">
        <v>9</v>
      </c>
    </row>
    <row r="13" spans="1:2" x14ac:dyDescent="0.25">
      <c r="A13" t="str">
        <f>Hoja1!E21</f>
        <v>JOCOTEPEC</v>
      </c>
      <c r="B13">
        <v>10</v>
      </c>
    </row>
    <row r="14" spans="1:2" x14ac:dyDescent="0.25">
      <c r="A14" t="str">
        <f>Hoja1!E25</f>
        <v>JOCOTEPEC</v>
      </c>
      <c r="B14">
        <v>11</v>
      </c>
    </row>
    <row r="15" spans="1:2" x14ac:dyDescent="0.25">
      <c r="A15" t="str">
        <f>Hoja1!E27</f>
        <v>JOCOTEPEC</v>
      </c>
      <c r="B15">
        <v>12</v>
      </c>
    </row>
    <row r="16" spans="1:2" x14ac:dyDescent="0.25">
      <c r="A16" t="str">
        <f>Hoja1!E28</f>
        <v>JOCOTEPEC</v>
      </c>
      <c r="B16">
        <v>13</v>
      </c>
    </row>
    <row r="17" spans="1:2" x14ac:dyDescent="0.25">
      <c r="A17" t="str">
        <f>Hoja1!E6</f>
        <v>NEXTIPAC</v>
      </c>
    </row>
    <row r="18" spans="1:2" x14ac:dyDescent="0.25">
      <c r="A18" t="str">
        <f>Hoja1!E14</f>
        <v>NEXTIPAC</v>
      </c>
    </row>
    <row r="19" spans="1:2" x14ac:dyDescent="0.25">
      <c r="A19" t="str">
        <f>Hoja1!E15</f>
        <v>NEXTIPAC</v>
      </c>
    </row>
    <row r="20" spans="1:2" x14ac:dyDescent="0.25">
      <c r="A20" t="str">
        <f>Hoja1!E18</f>
        <v>NEXTIPAC</v>
      </c>
      <c r="B20">
        <v>4</v>
      </c>
    </row>
    <row r="21" spans="1:2" x14ac:dyDescent="0.25">
      <c r="A21" t="str">
        <f>Hoja1!E4</f>
        <v>SAN CRISTOBAL</v>
      </c>
      <c r="B21">
        <v>1</v>
      </c>
    </row>
    <row r="22" spans="1:2" x14ac:dyDescent="0.25">
      <c r="A22" t="str">
        <f>Hoja1!E8</f>
        <v>SAN JUAN CÓSALA</v>
      </c>
    </row>
    <row r="23" spans="1:2" x14ac:dyDescent="0.25">
      <c r="A23" t="str">
        <f>Hoja1!E22</f>
        <v>SAN JUAN CÓSALA</v>
      </c>
    </row>
    <row r="24" spans="1:2" x14ac:dyDescent="0.25">
      <c r="A24" t="str">
        <f>Hoja1!E23</f>
        <v>SAN JUAN CÓSALA</v>
      </c>
    </row>
    <row r="25" spans="1:2" x14ac:dyDescent="0.25">
      <c r="A25" t="str">
        <f>Hoja1!E26</f>
        <v>SAN JUAN CÓSALA</v>
      </c>
      <c r="B25">
        <v>4</v>
      </c>
    </row>
  </sheetData>
  <sortState ref="A1:A25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Dell</cp:lastModifiedBy>
  <cp:lastPrinted>2019-05-06T02:41:33Z</cp:lastPrinted>
  <dcterms:created xsi:type="dcterms:W3CDTF">2018-11-10T03:34:45Z</dcterms:created>
  <dcterms:modified xsi:type="dcterms:W3CDTF">2020-12-29T18:46:02Z</dcterms:modified>
</cp:coreProperties>
</file>