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ENERO 2020\"/>
    </mc:Choice>
  </mc:AlternateContent>
  <bookViews>
    <workbookView xWindow="0" yWindow="0" windowWidth="20460" windowHeight="7290" activeTab="1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A13" i="2"/>
  <c r="A16" i="2"/>
  <c r="A2" i="2"/>
  <c r="A3" i="2"/>
  <c r="A7" i="2"/>
  <c r="A4" i="2"/>
  <c r="A8" i="2"/>
  <c r="A15" i="2"/>
  <c r="A5" i="2"/>
  <c r="A17" i="2"/>
  <c r="A18" i="2"/>
  <c r="A9" i="2"/>
  <c r="A14" i="2"/>
  <c r="A10" i="2"/>
  <c r="A6" i="2"/>
  <c r="A11" i="2"/>
  <c r="A12" i="2"/>
  <c r="B4" i="1" l="1"/>
  <c r="C4" i="1"/>
  <c r="D4" i="1"/>
  <c r="E4" i="1"/>
  <c r="F4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</calcChain>
</file>

<file path=xl/sharedStrings.xml><?xml version="1.0" encoding="utf-8"?>
<sst xmlns="http://schemas.openxmlformats.org/spreadsheetml/2006/main" count="8" uniqueCount="8">
  <si>
    <t>DEPARTAMENTO ADMINISTRATIVO DE GESTION INTEGRAL DE AGUA Y DRENAJE</t>
  </si>
  <si>
    <t>No.</t>
  </si>
  <si>
    <t>Fecha</t>
  </si>
  <si>
    <t>Domicilio</t>
  </si>
  <si>
    <t>Actividad</t>
  </si>
  <si>
    <t>Delegación</t>
  </si>
  <si>
    <t>Realizado</t>
  </si>
  <si>
    <t xml:space="preserve">REPORTE ACTIVIDADES VACTOR DICIEMBRE 2019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</si>
</sst>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0" xfId="0" applyBorder="1" applyAlignment="1">
      <alignment horizontal="center" wrapText="1"/>
    </xf>
    <xf numFmtId="14" fontId="0" fillId="0" borderId="0" xfId="0" applyNumberForma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1" xfId="0" applyNumberForma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IDADES%20VACTOR\SERVICIO%20DE%20VACTOR%20MAY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56">
          <cell r="B256">
            <v>43836</v>
          </cell>
          <cell r="C256" t="str">
            <v>MALVINAS</v>
          </cell>
          <cell r="D256" t="str">
            <v>LIMPIEZA DE DRENAJE</v>
          </cell>
          <cell r="E256" t="str">
            <v>CHANTEPEC</v>
          </cell>
          <cell r="F256" t="str">
            <v>REALIZADO</v>
          </cell>
        </row>
        <row r="257">
          <cell r="B257">
            <v>43837</v>
          </cell>
          <cell r="C257" t="str">
            <v>5 DE FEBRERO</v>
          </cell>
          <cell r="D257" t="str">
            <v xml:space="preserve">DESTAPAR DRENAJES </v>
          </cell>
          <cell r="E257" t="str">
            <v>LA LOMA</v>
          </cell>
          <cell r="F257" t="str">
            <v>REALIZADO</v>
          </cell>
        </row>
        <row r="258">
          <cell r="B258">
            <v>43837</v>
          </cell>
          <cell r="C258" t="str">
            <v>ZARAGOZA</v>
          </cell>
          <cell r="D258" t="str">
            <v>LAVAR CAJA DE VALVULAS</v>
          </cell>
          <cell r="E258" t="str">
            <v>SAN JUAN CÓSALA</v>
          </cell>
          <cell r="F258" t="str">
            <v>REALIZADO</v>
          </cell>
        </row>
        <row r="259">
          <cell r="B259">
            <v>43838</v>
          </cell>
          <cell r="C259" t="str">
            <v>RIBERA DEL LAGO</v>
          </cell>
          <cell r="D259" t="str">
            <v xml:space="preserve">DESTAPAR DRENAJES </v>
          </cell>
          <cell r="E259" t="str">
            <v>CHANTEPEC</v>
          </cell>
          <cell r="F259" t="str">
            <v>REALIZADO</v>
          </cell>
        </row>
        <row r="260">
          <cell r="B260">
            <v>43838</v>
          </cell>
          <cell r="C260" t="str">
            <v>HOSPITAL</v>
          </cell>
          <cell r="D260" t="str">
            <v xml:space="preserve">DESTAPAR DRENAJES </v>
          </cell>
          <cell r="E260" t="str">
            <v>CHANTEPEC</v>
          </cell>
          <cell r="F260" t="str">
            <v>REALIZADO</v>
          </cell>
        </row>
        <row r="261">
          <cell r="B261">
            <v>43839</v>
          </cell>
          <cell r="C261" t="str">
            <v>PEGASO</v>
          </cell>
          <cell r="D261" t="str">
            <v xml:space="preserve">DESTAPAR DRENAJES </v>
          </cell>
          <cell r="E261" t="str">
            <v>JOCOTEPEC</v>
          </cell>
          <cell r="F261" t="str">
            <v>REALIZADO</v>
          </cell>
        </row>
        <row r="262">
          <cell r="B262">
            <v>43840</v>
          </cell>
          <cell r="C262" t="str">
            <v>RIBERA DEL LAGO</v>
          </cell>
          <cell r="D262" t="str">
            <v xml:space="preserve">DESTAPAR DRENAJES </v>
          </cell>
          <cell r="E262" t="str">
            <v>CHANTEPEC</v>
          </cell>
          <cell r="F262" t="str">
            <v>REALIZADO</v>
          </cell>
        </row>
        <row r="263">
          <cell r="B263">
            <v>43843</v>
          </cell>
          <cell r="C263" t="str">
            <v>MORELOS</v>
          </cell>
          <cell r="D263" t="str">
            <v xml:space="preserve">DESTAPAR DRENAJES </v>
          </cell>
          <cell r="E263" t="str">
            <v>JOCOTEPEC</v>
          </cell>
          <cell r="F263" t="str">
            <v>REALIZADO</v>
          </cell>
        </row>
        <row r="264">
          <cell r="B264">
            <v>43843</v>
          </cell>
          <cell r="C264" t="str">
            <v>VICENTE GUERRERO</v>
          </cell>
          <cell r="D264" t="str">
            <v xml:space="preserve">DESTAPAR DRENAJES </v>
          </cell>
          <cell r="E264" t="str">
            <v>SAN CRISTOBAL</v>
          </cell>
          <cell r="F264" t="str">
            <v>REALIZADO</v>
          </cell>
        </row>
        <row r="265">
          <cell r="B265">
            <v>43844</v>
          </cell>
          <cell r="C265" t="str">
            <v>RIBERA DEL LAGO</v>
          </cell>
          <cell r="D265" t="str">
            <v>LIMPIAR FOSA</v>
          </cell>
          <cell r="E265" t="str">
            <v>CHANTEPEC</v>
          </cell>
          <cell r="F265" t="str">
            <v>REALIZADO</v>
          </cell>
        </row>
        <row r="266">
          <cell r="B266">
            <v>43845</v>
          </cell>
          <cell r="C266" t="str">
            <v xml:space="preserve">LA PAZ </v>
          </cell>
          <cell r="D266" t="str">
            <v>DESTAPAR DRENAJES</v>
          </cell>
          <cell r="E266" t="str">
            <v>SAN JUAN CÓSALA</v>
          </cell>
          <cell r="F266" t="str">
            <v>REALIZADO</v>
          </cell>
        </row>
        <row r="267">
          <cell r="B267">
            <v>43845</v>
          </cell>
          <cell r="C267" t="str">
            <v>MORELOS</v>
          </cell>
          <cell r="D267" t="str">
            <v>DESTAPAR DRENAJES</v>
          </cell>
          <cell r="E267" t="str">
            <v>SAN JUAN CÓSALA</v>
          </cell>
          <cell r="F267" t="str">
            <v>REALIZADO</v>
          </cell>
        </row>
        <row r="268">
          <cell r="B268">
            <v>43845</v>
          </cell>
          <cell r="C268" t="str">
            <v>PEGAZO</v>
          </cell>
          <cell r="D268" t="str">
            <v>DESTAPAR DRENAJES</v>
          </cell>
          <cell r="E268" t="str">
            <v>JOCOTEPEC</v>
          </cell>
          <cell r="F268" t="str">
            <v>REALIZADO</v>
          </cell>
        </row>
        <row r="269">
          <cell r="B269">
            <v>43846</v>
          </cell>
          <cell r="C269" t="str">
            <v>MORELOS</v>
          </cell>
          <cell r="D269" t="str">
            <v>DESTAPAR DRENAJES</v>
          </cell>
          <cell r="E269" t="str">
            <v>NEXTIPAC</v>
          </cell>
          <cell r="F269" t="str">
            <v>REALIZADO</v>
          </cell>
        </row>
        <row r="270">
          <cell r="B270">
            <v>43847</v>
          </cell>
          <cell r="C270" t="str">
            <v>CETAC</v>
          </cell>
          <cell r="D270" t="str">
            <v>DESTAPAR DRENAJES</v>
          </cell>
          <cell r="E270" t="str">
            <v>JOCOTEPEC</v>
          </cell>
          <cell r="F270" t="str">
            <v>REALIZADO</v>
          </cell>
        </row>
        <row r="271">
          <cell r="B271">
            <v>43847</v>
          </cell>
          <cell r="C271" t="str">
            <v>RIBERA DEL LAGO</v>
          </cell>
          <cell r="D271" t="str">
            <v>DESTAPAR DRENAJES</v>
          </cell>
          <cell r="E271" t="str">
            <v>CHANTEPEC</v>
          </cell>
          <cell r="F271" t="str">
            <v>REALIZADO</v>
          </cell>
        </row>
        <row r="272">
          <cell r="B272">
            <v>43848</v>
          </cell>
          <cell r="C272" t="str">
            <v>RASTRO MUNICIPAL</v>
          </cell>
          <cell r="D272" t="str">
            <v>SACAR AGUA NEGRA</v>
          </cell>
          <cell r="E272" t="str">
            <v>JOCOTEPEC</v>
          </cell>
          <cell r="F272" t="str">
            <v>REALIZADO</v>
          </cell>
        </row>
        <row r="273">
          <cell r="B273">
            <v>43849</v>
          </cell>
          <cell r="C273" t="str">
            <v xml:space="preserve">JUAREZ </v>
          </cell>
          <cell r="D273" t="str">
            <v>DESTAPAR DRENAJES</v>
          </cell>
          <cell r="E273" t="str">
            <v>JOCOTEPEC</v>
          </cell>
          <cell r="F273" t="str">
            <v>REALIZADO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E4" sqref="E4:E21"/>
    </sheetView>
  </sheetViews>
  <sheetFormatPr baseColWidth="10" defaultRowHeight="15" x14ac:dyDescent="0.25"/>
  <cols>
    <col min="2" max="2" width="10.7109375" style="1" bestFit="1" customWidth="1"/>
    <col min="3" max="3" width="29.7109375" bestFit="1" customWidth="1"/>
    <col min="4" max="4" width="23.5703125" bestFit="1" customWidth="1"/>
    <col min="5" max="5" width="17.42578125" bestFit="1" customWidth="1"/>
  </cols>
  <sheetData>
    <row r="1" spans="1:6" x14ac:dyDescent="0.25">
      <c r="A1" s="14" t="s">
        <v>0</v>
      </c>
      <c r="B1" s="14"/>
      <c r="C1" s="14"/>
      <c r="D1" s="14"/>
      <c r="E1" s="14"/>
      <c r="F1" s="14"/>
    </row>
    <row r="2" spans="1:6" x14ac:dyDescent="0.25">
      <c r="A2" s="15" t="s">
        <v>7</v>
      </c>
      <c r="B2" s="15"/>
      <c r="C2" s="15"/>
      <c r="D2" s="15"/>
      <c r="E2" s="15"/>
      <c r="F2" s="15"/>
    </row>
    <row r="3" spans="1: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>
        <v>1</v>
      </c>
      <c r="B4" s="4">
        <f>[1]Hoja1!B256</f>
        <v>43836</v>
      </c>
      <c r="C4" s="4" t="str">
        <f>[1]Hoja1!C256</f>
        <v>MALVINAS</v>
      </c>
      <c r="D4" s="4" t="str">
        <f>[1]Hoja1!D256</f>
        <v>LIMPIEZA DE DRENAJE</v>
      </c>
      <c r="E4" s="4" t="str">
        <f>[1]Hoja1!E256</f>
        <v>CHANTEPEC</v>
      </c>
      <c r="F4" s="4" t="str">
        <f>[1]Hoja1!F256</f>
        <v>REALIZADO</v>
      </c>
    </row>
    <row r="5" spans="1:6" x14ac:dyDescent="0.25">
      <c r="A5" s="3">
        <v>2</v>
      </c>
      <c r="B5" s="4">
        <f>[1]Hoja1!B257</f>
        <v>43837</v>
      </c>
      <c r="C5" s="4" t="str">
        <f>[1]Hoja1!C257</f>
        <v>5 DE FEBRERO</v>
      </c>
      <c r="D5" s="4" t="str">
        <f>[1]Hoja1!D257</f>
        <v xml:space="preserve">DESTAPAR DRENAJES </v>
      </c>
      <c r="E5" s="4" t="str">
        <f>[1]Hoja1!E257</f>
        <v>LA LOMA</v>
      </c>
      <c r="F5" s="4" t="str">
        <f>[1]Hoja1!F257</f>
        <v>REALIZADO</v>
      </c>
    </row>
    <row r="6" spans="1:6" ht="30" x14ac:dyDescent="0.25">
      <c r="A6" s="3">
        <v>3</v>
      </c>
      <c r="B6" s="4">
        <f>[1]Hoja1!B258</f>
        <v>43837</v>
      </c>
      <c r="C6" s="4" t="str">
        <f>[1]Hoja1!C258</f>
        <v>ZARAGOZA</v>
      </c>
      <c r="D6" s="4" t="str">
        <f>[1]Hoja1!D258</f>
        <v>LAVAR CAJA DE VALVULAS</v>
      </c>
      <c r="E6" s="4" t="str">
        <f>[1]Hoja1!E258</f>
        <v>SAN JUAN CÓSALA</v>
      </c>
      <c r="F6" s="4" t="str">
        <f>[1]Hoja1!F258</f>
        <v>REALIZADO</v>
      </c>
    </row>
    <row r="7" spans="1:6" x14ac:dyDescent="0.25">
      <c r="A7" s="3">
        <v>4</v>
      </c>
      <c r="B7" s="4">
        <f>[1]Hoja1!B259</f>
        <v>43838</v>
      </c>
      <c r="C7" s="4" t="str">
        <f>[1]Hoja1!C259</f>
        <v>RIBERA DEL LAGO</v>
      </c>
      <c r="D7" s="4" t="str">
        <f>[1]Hoja1!D259</f>
        <v xml:space="preserve">DESTAPAR DRENAJES </v>
      </c>
      <c r="E7" s="4" t="str">
        <f>[1]Hoja1!E259</f>
        <v>CHANTEPEC</v>
      </c>
      <c r="F7" s="4" t="str">
        <f>[1]Hoja1!F259</f>
        <v>REALIZADO</v>
      </c>
    </row>
    <row r="8" spans="1:6" x14ac:dyDescent="0.25">
      <c r="A8" s="3">
        <v>5</v>
      </c>
      <c r="B8" s="7">
        <f>[1]Hoja1!B260</f>
        <v>43838</v>
      </c>
      <c r="C8" s="4" t="str">
        <f>[1]Hoja1!C260</f>
        <v>HOSPITAL</v>
      </c>
      <c r="D8" s="13" t="str">
        <f>[1]Hoja1!D260</f>
        <v xml:space="preserve">DESTAPAR DRENAJES </v>
      </c>
      <c r="E8" s="13" t="str">
        <f>[1]Hoja1!E260</f>
        <v>CHANTEPEC</v>
      </c>
      <c r="F8" s="4" t="str">
        <f>[1]Hoja1!F260</f>
        <v>REALIZADO</v>
      </c>
    </row>
    <row r="9" spans="1:6" x14ac:dyDescent="0.25">
      <c r="A9" s="3">
        <v>6</v>
      </c>
      <c r="B9" s="7">
        <f>[1]Hoja1!B261</f>
        <v>43839</v>
      </c>
      <c r="C9" s="4" t="str">
        <f>[1]Hoja1!C261</f>
        <v>PEGASO</v>
      </c>
      <c r="D9" s="7" t="str">
        <f>[1]Hoja1!D261</f>
        <v xml:space="preserve">DESTAPAR DRENAJES </v>
      </c>
      <c r="E9" s="7" t="str">
        <f>[1]Hoja1!E261</f>
        <v>JOCOTEPEC</v>
      </c>
      <c r="F9" s="4" t="str">
        <f>[1]Hoja1!F261</f>
        <v>REALIZADO</v>
      </c>
    </row>
    <row r="10" spans="1:6" x14ac:dyDescent="0.25">
      <c r="A10" s="3">
        <v>7</v>
      </c>
      <c r="B10" s="7">
        <f>[1]Hoja1!B262</f>
        <v>43840</v>
      </c>
      <c r="C10" s="4" t="str">
        <f>[1]Hoja1!C262</f>
        <v>RIBERA DEL LAGO</v>
      </c>
      <c r="D10" s="7" t="str">
        <f>[1]Hoja1!D262</f>
        <v xml:space="preserve">DESTAPAR DRENAJES </v>
      </c>
      <c r="E10" s="7" t="str">
        <f>[1]Hoja1!E262</f>
        <v>CHANTEPEC</v>
      </c>
      <c r="F10" s="4" t="str">
        <f>[1]Hoja1!F262</f>
        <v>REALIZADO</v>
      </c>
    </row>
    <row r="11" spans="1:6" x14ac:dyDescent="0.25">
      <c r="A11" s="3">
        <v>8</v>
      </c>
      <c r="B11" s="7">
        <f>[1]Hoja1!B263</f>
        <v>43843</v>
      </c>
      <c r="C11" s="4" t="str">
        <f>[1]Hoja1!C263</f>
        <v>MORELOS</v>
      </c>
      <c r="D11" s="7" t="str">
        <f>[1]Hoja1!D263</f>
        <v xml:space="preserve">DESTAPAR DRENAJES </v>
      </c>
      <c r="E11" s="7" t="str">
        <f>[1]Hoja1!E263</f>
        <v>JOCOTEPEC</v>
      </c>
      <c r="F11" s="4" t="str">
        <f>[1]Hoja1!F263</f>
        <v>REALIZADO</v>
      </c>
    </row>
    <row r="12" spans="1:6" x14ac:dyDescent="0.25">
      <c r="A12" s="3">
        <v>9</v>
      </c>
      <c r="B12" s="7">
        <f>[1]Hoja1!B264</f>
        <v>43843</v>
      </c>
      <c r="C12" s="4" t="str">
        <f>[1]Hoja1!C264</f>
        <v>VICENTE GUERRERO</v>
      </c>
      <c r="D12" s="7" t="str">
        <f>[1]Hoja1!D264</f>
        <v xml:space="preserve">DESTAPAR DRENAJES </v>
      </c>
      <c r="E12" s="7" t="str">
        <f>[1]Hoja1!E264</f>
        <v>SAN CRISTOBAL</v>
      </c>
      <c r="F12" s="4" t="str">
        <f>[1]Hoja1!F264</f>
        <v>REALIZADO</v>
      </c>
    </row>
    <row r="13" spans="1:6" x14ac:dyDescent="0.25">
      <c r="A13" s="3">
        <v>10</v>
      </c>
      <c r="B13" s="7">
        <f>[1]Hoja1!B265</f>
        <v>43844</v>
      </c>
      <c r="C13" s="4" t="str">
        <f>[1]Hoja1!C265</f>
        <v>RIBERA DEL LAGO</v>
      </c>
      <c r="D13" s="7" t="str">
        <f>[1]Hoja1!D265</f>
        <v>LIMPIAR FOSA</v>
      </c>
      <c r="E13" s="7" t="str">
        <f>[1]Hoja1!E265</f>
        <v>CHANTEPEC</v>
      </c>
      <c r="F13" s="4" t="str">
        <f>[1]Hoja1!F265</f>
        <v>REALIZADO</v>
      </c>
    </row>
    <row r="14" spans="1:6" x14ac:dyDescent="0.25">
      <c r="A14" s="3">
        <v>11</v>
      </c>
      <c r="B14" s="7">
        <f>[1]Hoja1!B266</f>
        <v>43845</v>
      </c>
      <c r="C14" s="4" t="str">
        <f>[1]Hoja1!C266</f>
        <v xml:space="preserve">LA PAZ </v>
      </c>
      <c r="D14" s="7" t="str">
        <f>[1]Hoja1!D266</f>
        <v>DESTAPAR DRENAJES</v>
      </c>
      <c r="E14" s="7" t="str">
        <f>[1]Hoja1!E266</f>
        <v>SAN JUAN CÓSALA</v>
      </c>
      <c r="F14" s="4" t="str">
        <f>[1]Hoja1!F266</f>
        <v>REALIZADO</v>
      </c>
    </row>
    <row r="15" spans="1:6" x14ac:dyDescent="0.25">
      <c r="A15" s="3">
        <v>12</v>
      </c>
      <c r="B15" s="7">
        <f>[1]Hoja1!B267</f>
        <v>43845</v>
      </c>
      <c r="C15" s="4" t="str">
        <f>[1]Hoja1!C267</f>
        <v>MORELOS</v>
      </c>
      <c r="D15" s="7" t="str">
        <f>[1]Hoja1!D267</f>
        <v>DESTAPAR DRENAJES</v>
      </c>
      <c r="E15" s="7" t="str">
        <f>[1]Hoja1!E267</f>
        <v>SAN JUAN CÓSALA</v>
      </c>
      <c r="F15" s="4" t="str">
        <f>[1]Hoja1!F267</f>
        <v>REALIZADO</v>
      </c>
    </row>
    <row r="16" spans="1:6" x14ac:dyDescent="0.25">
      <c r="A16" s="3">
        <v>13</v>
      </c>
      <c r="B16" s="7">
        <f>[1]Hoja1!B268</f>
        <v>43845</v>
      </c>
      <c r="C16" s="4" t="str">
        <f>[1]Hoja1!C268</f>
        <v>PEGAZO</v>
      </c>
      <c r="D16" s="7" t="str">
        <f>[1]Hoja1!D268</f>
        <v>DESTAPAR DRENAJES</v>
      </c>
      <c r="E16" s="7" t="str">
        <f>[1]Hoja1!E268</f>
        <v>JOCOTEPEC</v>
      </c>
      <c r="F16" s="4" t="str">
        <f>[1]Hoja1!F268</f>
        <v>REALIZADO</v>
      </c>
    </row>
    <row r="17" spans="1:6" x14ac:dyDescent="0.25">
      <c r="A17" s="3">
        <v>14</v>
      </c>
      <c r="B17" s="7">
        <f>[1]Hoja1!B269</f>
        <v>43846</v>
      </c>
      <c r="C17" s="4" t="str">
        <f>[1]Hoja1!C269</f>
        <v>MORELOS</v>
      </c>
      <c r="D17" s="8" t="str">
        <f>[1]Hoja1!D269</f>
        <v>DESTAPAR DRENAJES</v>
      </c>
      <c r="E17" s="8" t="str">
        <f>[1]Hoja1!E269</f>
        <v>NEXTIPAC</v>
      </c>
      <c r="F17" s="4" t="str">
        <f>[1]Hoja1!F269</f>
        <v>REALIZADO</v>
      </c>
    </row>
    <row r="18" spans="1:6" x14ac:dyDescent="0.25">
      <c r="A18" s="3">
        <v>15</v>
      </c>
      <c r="B18" s="7">
        <f>[1]Hoja1!B270</f>
        <v>43847</v>
      </c>
      <c r="C18" s="4" t="str">
        <f>[1]Hoja1!C270</f>
        <v>CETAC</v>
      </c>
      <c r="D18" s="8" t="str">
        <f>[1]Hoja1!D270</f>
        <v>DESTAPAR DRENAJES</v>
      </c>
      <c r="E18" s="8" t="str">
        <f>[1]Hoja1!E270</f>
        <v>JOCOTEPEC</v>
      </c>
      <c r="F18" s="4" t="str">
        <f>[1]Hoja1!F270</f>
        <v>REALIZADO</v>
      </c>
    </row>
    <row r="19" spans="1:6" x14ac:dyDescent="0.25">
      <c r="A19" s="3">
        <v>16</v>
      </c>
      <c r="B19" s="7">
        <f>[1]Hoja1!B271</f>
        <v>43847</v>
      </c>
      <c r="C19" s="4" t="str">
        <f>[1]Hoja1!C271</f>
        <v>RIBERA DEL LAGO</v>
      </c>
      <c r="D19" s="8" t="str">
        <f>[1]Hoja1!D271</f>
        <v>DESTAPAR DRENAJES</v>
      </c>
      <c r="E19" s="8" t="str">
        <f>[1]Hoja1!E271</f>
        <v>CHANTEPEC</v>
      </c>
      <c r="F19" s="13" t="str">
        <f>[1]Hoja1!F271</f>
        <v>REALIZADO</v>
      </c>
    </row>
    <row r="20" spans="1:6" x14ac:dyDescent="0.25">
      <c r="A20" s="3">
        <v>17</v>
      </c>
      <c r="B20" s="8">
        <f>[1]Hoja1!B272</f>
        <v>43848</v>
      </c>
      <c r="C20" s="4" t="str">
        <f>[1]Hoja1!C272</f>
        <v>RASTRO MUNICIPAL</v>
      </c>
      <c r="D20" s="8" t="str">
        <f>[1]Hoja1!D272</f>
        <v>SACAR AGUA NEGRA</v>
      </c>
      <c r="E20" s="8" t="str">
        <f>[1]Hoja1!E272</f>
        <v>JOCOTEPEC</v>
      </c>
      <c r="F20" s="13" t="str">
        <f>[1]Hoja1!F272</f>
        <v>REALIZADO</v>
      </c>
    </row>
    <row r="21" spans="1:6" x14ac:dyDescent="0.25">
      <c r="A21" s="3">
        <v>18</v>
      </c>
      <c r="B21" s="7">
        <f>[1]Hoja1!B273</f>
        <v>43849</v>
      </c>
      <c r="C21" s="4" t="str">
        <f>[1]Hoja1!C273</f>
        <v xml:space="preserve">JUAREZ </v>
      </c>
      <c r="D21" s="8" t="str">
        <f>[1]Hoja1!D273</f>
        <v>DESTAPAR DRENAJES</v>
      </c>
      <c r="E21" s="8" t="str">
        <f>[1]Hoja1!E273</f>
        <v>JOCOTEPEC</v>
      </c>
      <c r="F21" s="13" t="str">
        <f>[1]Hoja1!F273</f>
        <v>REALIZADO</v>
      </c>
    </row>
    <row r="22" spans="1:6" x14ac:dyDescent="0.25">
      <c r="A22" s="3">
        <v>19</v>
      </c>
      <c r="B22" s="7"/>
      <c r="C22" s="3"/>
      <c r="D22" s="6"/>
      <c r="E22" s="6"/>
      <c r="F22" s="5"/>
    </row>
    <row r="23" spans="1:6" x14ac:dyDescent="0.25">
      <c r="A23" s="3">
        <v>20</v>
      </c>
      <c r="B23" s="7"/>
      <c r="C23" s="3"/>
      <c r="D23" s="6"/>
      <c r="E23" s="6"/>
      <c r="F23" s="5"/>
    </row>
    <row r="24" spans="1:6" x14ac:dyDescent="0.25">
      <c r="A24" s="3">
        <v>21</v>
      </c>
      <c r="B24" s="7"/>
      <c r="C24" s="3"/>
      <c r="D24" s="6"/>
      <c r="E24" s="6"/>
      <c r="F24" s="5"/>
    </row>
    <row r="25" spans="1:6" x14ac:dyDescent="0.25">
      <c r="A25" s="3">
        <v>22</v>
      </c>
      <c r="B25" s="7"/>
      <c r="C25" s="3"/>
      <c r="D25" s="6"/>
      <c r="E25" s="6"/>
      <c r="F25" s="5"/>
    </row>
    <row r="26" spans="1:6" x14ac:dyDescent="0.25">
      <c r="A26" s="9"/>
      <c r="B26" s="10"/>
      <c r="C26" s="9"/>
      <c r="D26" s="9"/>
      <c r="E26" s="9"/>
      <c r="F26" s="11"/>
    </row>
    <row r="27" spans="1:6" x14ac:dyDescent="0.25">
      <c r="A27" s="9"/>
      <c r="B27" s="10"/>
      <c r="C27" s="9"/>
      <c r="D27" s="9"/>
      <c r="E27" s="9"/>
      <c r="F27" s="11"/>
    </row>
    <row r="28" spans="1:6" x14ac:dyDescent="0.25">
      <c r="A28" s="9"/>
      <c r="B28" s="10"/>
      <c r="C28" s="9"/>
      <c r="D28" s="9"/>
      <c r="E28" s="9"/>
      <c r="F28" s="11"/>
    </row>
    <row r="29" spans="1:6" x14ac:dyDescent="0.25">
      <c r="A29" s="9"/>
      <c r="B29" s="10"/>
      <c r="C29" s="9"/>
      <c r="D29" s="9"/>
      <c r="E29" s="9"/>
      <c r="F29" s="11"/>
    </row>
    <row r="30" spans="1:6" x14ac:dyDescent="0.25">
      <c r="A30" s="9"/>
      <c r="B30" s="10"/>
      <c r="C30" s="9"/>
      <c r="D30" s="9"/>
      <c r="E30" s="9"/>
      <c r="F30" s="11"/>
    </row>
    <row r="31" spans="1:6" x14ac:dyDescent="0.25">
      <c r="A31" s="9"/>
      <c r="B31" s="10"/>
      <c r="C31" s="9"/>
      <c r="D31" s="9"/>
      <c r="E31" s="9"/>
      <c r="F31" s="11"/>
    </row>
    <row r="32" spans="1:6" x14ac:dyDescent="0.25">
      <c r="A32" s="9"/>
      <c r="B32" s="10"/>
      <c r="C32" s="9"/>
      <c r="D32" s="9"/>
      <c r="E32" s="9"/>
      <c r="F32" s="11"/>
    </row>
    <row r="33" spans="1:6" x14ac:dyDescent="0.25">
      <c r="A33" s="9"/>
      <c r="B33" s="10"/>
      <c r="C33" s="9"/>
      <c r="D33" s="9"/>
      <c r="E33" s="12"/>
      <c r="F33" s="11"/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18" sqref="B18"/>
    </sheetView>
  </sheetViews>
  <sheetFormatPr baseColWidth="10" defaultRowHeight="15" x14ac:dyDescent="0.25"/>
  <sheetData>
    <row r="1" spans="1:2" x14ac:dyDescent="0.25">
      <c r="A1" s="1" t="str">
        <f>Hoja1!E4</f>
        <v>CHANTEPEC</v>
      </c>
    </row>
    <row r="2" spans="1:2" x14ac:dyDescent="0.25">
      <c r="A2" s="1" t="str">
        <f>Hoja1!E7</f>
        <v>CHANTEPEC</v>
      </c>
    </row>
    <row r="3" spans="1:2" x14ac:dyDescent="0.25">
      <c r="A3" s="1" t="str">
        <f>Hoja1!E8</f>
        <v>CHANTEPEC</v>
      </c>
    </row>
    <row r="4" spans="1:2" x14ac:dyDescent="0.25">
      <c r="A4" s="1" t="str">
        <f>Hoja1!E10</f>
        <v>CHANTEPEC</v>
      </c>
    </row>
    <row r="5" spans="1:2" x14ac:dyDescent="0.25">
      <c r="A5" s="1" t="str">
        <f>Hoja1!E13</f>
        <v>CHANTEPEC</v>
      </c>
    </row>
    <row r="6" spans="1:2" x14ac:dyDescent="0.25">
      <c r="A6" s="1" t="str">
        <f>Hoja1!E19</f>
        <v>CHANTEPEC</v>
      </c>
      <c r="B6">
        <v>6</v>
      </c>
    </row>
    <row r="7" spans="1:2" x14ac:dyDescent="0.25">
      <c r="A7" s="1" t="str">
        <f>Hoja1!E9</f>
        <v>JOCOTEPEC</v>
      </c>
    </row>
    <row r="8" spans="1:2" x14ac:dyDescent="0.25">
      <c r="A8" s="1" t="str">
        <f>Hoja1!E11</f>
        <v>JOCOTEPEC</v>
      </c>
    </row>
    <row r="9" spans="1:2" x14ac:dyDescent="0.25">
      <c r="A9" s="1" t="str">
        <f>Hoja1!E16</f>
        <v>JOCOTEPEC</v>
      </c>
    </row>
    <row r="10" spans="1:2" x14ac:dyDescent="0.25">
      <c r="A10" s="1" t="str">
        <f>Hoja1!E18</f>
        <v>JOCOTEPEC</v>
      </c>
    </row>
    <row r="11" spans="1:2" x14ac:dyDescent="0.25">
      <c r="A11" s="1" t="str">
        <f>Hoja1!E20</f>
        <v>JOCOTEPEC</v>
      </c>
    </row>
    <row r="12" spans="1:2" x14ac:dyDescent="0.25">
      <c r="A12" s="1" t="str">
        <f>Hoja1!E21</f>
        <v>JOCOTEPEC</v>
      </c>
      <c r="B12">
        <v>6</v>
      </c>
    </row>
    <row r="13" spans="1:2" x14ac:dyDescent="0.25">
      <c r="A13" s="1" t="str">
        <f>Hoja1!E5</f>
        <v>LA LOMA</v>
      </c>
      <c r="B13">
        <v>1</v>
      </c>
    </row>
    <row r="14" spans="1:2" x14ac:dyDescent="0.25">
      <c r="A14" s="1" t="str">
        <f>Hoja1!E17</f>
        <v>NEXTIPAC</v>
      </c>
      <c r="B14">
        <v>1</v>
      </c>
    </row>
    <row r="15" spans="1:2" x14ac:dyDescent="0.25">
      <c r="A15" s="1" t="str">
        <f>Hoja1!E12</f>
        <v>SAN CRISTOBAL</v>
      </c>
      <c r="B15">
        <v>1</v>
      </c>
    </row>
    <row r="16" spans="1:2" x14ac:dyDescent="0.25">
      <c r="A16" s="1" t="str">
        <f>Hoja1!E6</f>
        <v>SAN JUAN CÓSALA</v>
      </c>
    </row>
    <row r="17" spans="1:2" x14ac:dyDescent="0.25">
      <c r="A17" s="1" t="str">
        <f>Hoja1!E14</f>
        <v>SAN JUAN CÓSALA</v>
      </c>
    </row>
    <row r="18" spans="1:2" x14ac:dyDescent="0.25">
      <c r="A18" s="1" t="str">
        <f>Hoja1!E15</f>
        <v>SAN JUAN CÓSALA</v>
      </c>
      <c r="B18">
        <v>3</v>
      </c>
    </row>
  </sheetData>
  <sortState ref="A1:A18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2019-10-04T17:25:11Z</dcterms:created>
  <dcterms:modified xsi:type="dcterms:W3CDTF">2020-12-30T16:04:52Z</dcterms:modified>
</cp:coreProperties>
</file>