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330" firstSheet="6" activeTab="10"/>
  </bookViews>
  <sheets>
    <sheet name="INFOMACION PROVEEDORES" sheetId="7" r:id="rId1"/>
    <sheet name="ENERO" sheetId="1" r:id="rId2"/>
    <sheet name="FEBRERO" sheetId="5" r:id="rId3"/>
    <sheet name="MARZO" sheetId="4" r:id="rId4"/>
    <sheet name="ABRIL" sheetId="2" r:id="rId5"/>
    <sheet name="MAYO" sheetId="3" r:id="rId6"/>
    <sheet name="JUNIO" sheetId="6" r:id="rId7"/>
    <sheet name="JULIO" sheetId="8" r:id="rId8"/>
    <sheet name="AGOSTO" sheetId="9" r:id="rId9"/>
    <sheet name="SEPTIEMBRE" sheetId="10" r:id="rId10"/>
    <sheet name="OCTUBRE" sheetId="13" r:id="rId11"/>
    <sheet name="NOVIEMBRE" sheetId="11" r:id="rId12"/>
    <sheet name="DICIEMBRE " sheetId="12" r:id="rId13"/>
  </sheets>
  <definedNames>
    <definedName name="_xlnm._FilterDatabase" localSheetId="4" hidden="1">ABRIL!$A$2:$F$100</definedName>
    <definedName name="_xlnm._FilterDatabase" localSheetId="8" hidden="1">AGOSTO!$A$2:$E$217</definedName>
    <definedName name="_xlnm._FilterDatabase" localSheetId="1" hidden="1">ENERO!$A$2:$F$91</definedName>
    <definedName name="_xlnm._FilterDatabase" localSheetId="2" hidden="1">FEBRERO!$A$2:$F$128</definedName>
    <definedName name="_xlnm._FilterDatabase" localSheetId="0" hidden="1">'INFOMACION PROVEEDORES'!$A$1:$B$205</definedName>
    <definedName name="_xlnm._FilterDatabase" localSheetId="7" hidden="1">JULIO!$A$2:$E$175</definedName>
    <definedName name="_xlnm._FilterDatabase" localSheetId="6" hidden="1">JUNIO!$A$2:$E$185</definedName>
    <definedName name="_xlnm._FilterDatabase" localSheetId="3" hidden="1">MARZO!$A$2:$E$41</definedName>
    <definedName name="_xlnm._FilterDatabase" localSheetId="5" hidden="1">MAYO!$A$2:$E$155</definedName>
    <definedName name="_xlnm._FilterDatabase" localSheetId="9" hidden="1">SEPTIEMBRE!$A$2:$E$191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0" l="1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8" i="10"/>
  <c r="E29" i="10"/>
  <c r="E30" i="10"/>
  <c r="E31" i="10"/>
  <c r="E32" i="10"/>
  <c r="E34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9" i="10"/>
  <c r="E72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8" i="10"/>
  <c r="E99" i="10"/>
  <c r="E101" i="10"/>
  <c r="E103" i="10"/>
  <c r="E104" i="10"/>
  <c r="E105" i="10"/>
  <c r="E106" i="10"/>
  <c r="E107" i="10"/>
  <c r="E108" i="10"/>
  <c r="E109" i="10"/>
  <c r="E110" i="10"/>
  <c r="E111" i="10"/>
  <c r="E112" i="10"/>
  <c r="E113" i="10"/>
  <c r="E116" i="10"/>
  <c r="E117" i="10"/>
  <c r="E118" i="10"/>
  <c r="E119" i="10"/>
  <c r="E121" i="10"/>
  <c r="E122" i="10"/>
  <c r="E123" i="10"/>
  <c r="E127" i="10"/>
  <c r="E128" i="10"/>
  <c r="E129" i="10"/>
  <c r="E130" i="10"/>
  <c r="E131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7" i="10"/>
  <c r="E179" i="10"/>
  <c r="E181" i="10"/>
  <c r="E183" i="10"/>
  <c r="E184" i="10"/>
  <c r="E185" i="10"/>
  <c r="E186" i="10"/>
  <c r="E187" i="10"/>
  <c r="E191" i="10"/>
  <c r="E133" i="9" l="1"/>
  <c r="E12" i="9"/>
  <c r="E15" i="9"/>
  <c r="E16" i="9"/>
  <c r="E14" i="9"/>
  <c r="E18" i="9"/>
  <c r="E19" i="9"/>
  <c r="E20" i="9"/>
  <c r="E21" i="9"/>
  <c r="E22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2" i="9"/>
  <c r="E53" i="9"/>
  <c r="E54" i="9"/>
  <c r="E55" i="9"/>
  <c r="E59" i="9"/>
  <c r="E60" i="9"/>
  <c r="E61" i="9"/>
  <c r="E62" i="9"/>
  <c r="E64" i="9"/>
  <c r="E65" i="9"/>
  <c r="E66" i="9"/>
  <c r="E67" i="9"/>
  <c r="E68" i="9"/>
  <c r="E69" i="9"/>
  <c r="E70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57" i="9"/>
  <c r="E58" i="9"/>
  <c r="E63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9" i="9"/>
  <c r="E120" i="9"/>
  <c r="E121" i="9"/>
  <c r="E122" i="9"/>
  <c r="E124" i="9"/>
  <c r="E125" i="9"/>
  <c r="E126" i="9"/>
  <c r="E127" i="9"/>
  <c r="E128" i="9"/>
  <c r="E129" i="9"/>
  <c r="E130" i="9"/>
  <c r="E131" i="9"/>
  <c r="E132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8" i="9"/>
  <c r="E179" i="9"/>
  <c r="E180" i="9"/>
  <c r="E181" i="9"/>
  <c r="E182" i="9"/>
  <c r="E183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8" i="9"/>
  <c r="E209" i="9"/>
  <c r="E211" i="9"/>
  <c r="E212" i="9"/>
  <c r="E217" i="9"/>
  <c r="E3" i="9"/>
  <c r="E4" i="8"/>
  <c r="E5" i="8"/>
  <c r="E6" i="8"/>
  <c r="E7" i="8"/>
  <c r="E8" i="8"/>
  <c r="E10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2" i="8"/>
  <c r="E62" i="8"/>
  <c r="E34" i="8"/>
  <c r="E35" i="8"/>
  <c r="E36" i="8"/>
  <c r="E37" i="8"/>
  <c r="E38" i="8"/>
  <c r="E39" i="8"/>
  <c r="E40" i="8"/>
  <c r="E41" i="8"/>
  <c r="E43" i="8"/>
  <c r="E44" i="8"/>
  <c r="E45" i="8"/>
  <c r="E46" i="8"/>
  <c r="E47" i="8"/>
  <c r="E48" i="8"/>
  <c r="E49" i="8"/>
  <c r="E51" i="8"/>
  <c r="E54" i="8"/>
  <c r="E55" i="8"/>
  <c r="E56" i="8"/>
  <c r="E58" i="8"/>
  <c r="E59" i="8"/>
  <c r="E60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6" i="8"/>
  <c r="E127" i="8"/>
  <c r="E128" i="8"/>
  <c r="E129" i="8"/>
  <c r="E130" i="8"/>
  <c r="E131" i="8"/>
  <c r="E132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71" i="8"/>
  <c r="E3" i="8"/>
  <c r="E185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6" i="6"/>
  <c r="E165" i="6"/>
  <c r="E164" i="6"/>
  <c r="E163" i="6"/>
  <c r="E162" i="6"/>
  <c r="E161" i="6"/>
  <c r="E160" i="6"/>
  <c r="E158" i="6"/>
  <c r="E157" i="6"/>
  <c r="E156" i="6"/>
  <c r="E155" i="6"/>
  <c r="E154" i="6"/>
  <c r="E145" i="6"/>
  <c r="E144" i="6"/>
  <c r="E142" i="6"/>
  <c r="E141" i="6"/>
  <c r="E140" i="6"/>
  <c r="E138" i="6"/>
  <c r="E134" i="6"/>
  <c r="E133" i="6"/>
  <c r="E132" i="6"/>
  <c r="E130" i="6"/>
  <c r="E129" i="6"/>
  <c r="E128" i="6"/>
  <c r="E123" i="6"/>
  <c r="E122" i="6"/>
  <c r="E121" i="6"/>
  <c r="E120" i="6"/>
  <c r="E119" i="6"/>
  <c r="E117" i="6"/>
  <c r="E115" i="6"/>
  <c r="E114" i="6"/>
  <c r="E112" i="6"/>
  <c r="E111" i="6"/>
  <c r="E110" i="6"/>
  <c r="E109" i="6"/>
  <c r="E108" i="6"/>
  <c r="E107" i="6"/>
  <c r="E106" i="6"/>
  <c r="E104" i="6"/>
  <c r="E103" i="6"/>
  <c r="E101" i="6"/>
  <c r="E99" i="6"/>
  <c r="E98" i="6"/>
  <c r="E97" i="6"/>
  <c r="E89" i="6"/>
  <c r="E87" i="6"/>
  <c r="E85" i="6"/>
  <c r="E82" i="6"/>
  <c r="E81" i="6"/>
  <c r="E78" i="6"/>
  <c r="E77" i="6"/>
  <c r="E72" i="6"/>
  <c r="E71" i="6"/>
  <c r="E70" i="6"/>
  <c r="E69" i="6"/>
  <c r="E68" i="6"/>
  <c r="E66" i="6"/>
  <c r="E64" i="6"/>
  <c r="E58" i="6"/>
  <c r="E48" i="6"/>
  <c r="E47" i="6"/>
  <c r="E44" i="6"/>
  <c r="E43" i="6"/>
  <c r="E28" i="6"/>
  <c r="E25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6" i="6"/>
  <c r="E27" i="6"/>
  <c r="E29" i="6"/>
  <c r="E30" i="6"/>
  <c r="E33" i="6"/>
  <c r="E35" i="6"/>
  <c r="E36" i="6"/>
  <c r="E37" i="6"/>
  <c r="E38" i="6"/>
  <c r="E39" i="6"/>
  <c r="E40" i="6"/>
  <c r="E41" i="6"/>
  <c r="E42" i="6"/>
  <c r="E45" i="6"/>
  <c r="E46" i="6"/>
  <c r="E49" i="6"/>
  <c r="E50" i="6"/>
  <c r="E51" i="6"/>
  <c r="E52" i="6"/>
  <c r="E53" i="6"/>
  <c r="E54" i="6"/>
  <c r="E55" i="6"/>
  <c r="E56" i="6"/>
  <c r="E57" i="6"/>
  <c r="E59" i="6"/>
  <c r="E60" i="6"/>
  <c r="E61" i="6"/>
  <c r="E62" i="6"/>
  <c r="E63" i="6"/>
  <c r="E65" i="6"/>
  <c r="E67" i="6"/>
  <c r="E73" i="6"/>
  <c r="E74" i="6"/>
  <c r="E75" i="6"/>
  <c r="E76" i="6"/>
  <c r="E79" i="6"/>
  <c r="E80" i="6"/>
  <c r="E83" i="6"/>
  <c r="E86" i="6"/>
  <c r="E88" i="6"/>
  <c r="E90" i="6"/>
  <c r="E91" i="6"/>
  <c r="E93" i="6"/>
  <c r="E95" i="6"/>
  <c r="E100" i="6"/>
  <c r="E102" i="6"/>
  <c r="E105" i="6"/>
  <c r="E113" i="6"/>
  <c r="E118" i="6"/>
  <c r="E124" i="6"/>
  <c r="E125" i="6"/>
  <c r="E126" i="6"/>
  <c r="E127" i="6"/>
  <c r="E131" i="6"/>
  <c r="E135" i="6"/>
  <c r="E136" i="6"/>
  <c r="E137" i="6"/>
  <c r="E143" i="6"/>
  <c r="E148" i="6"/>
  <c r="E149" i="6"/>
  <c r="E150" i="6"/>
  <c r="E152" i="6"/>
  <c r="E159" i="6"/>
  <c r="E167" i="6"/>
  <c r="E184" i="6"/>
  <c r="E69" i="3"/>
  <c r="E70" i="3"/>
  <c r="E56" i="3"/>
  <c r="E36" i="3"/>
  <c r="E10" i="3"/>
  <c r="E91" i="3"/>
  <c r="E3" i="3"/>
  <c r="E4" i="3"/>
  <c r="E5" i="3"/>
  <c r="E6" i="3"/>
  <c r="E81" i="3"/>
  <c r="E24" i="3"/>
  <c r="E88" i="3"/>
  <c r="E112" i="3"/>
  <c r="E57" i="3"/>
  <c r="E82" i="3"/>
  <c r="E11" i="3"/>
  <c r="E12" i="3"/>
  <c r="E119" i="3"/>
  <c r="E92" i="3"/>
  <c r="E43" i="3"/>
  <c r="E129" i="3"/>
  <c r="E122" i="3"/>
  <c r="E104" i="3"/>
  <c r="E128" i="3"/>
  <c r="E33" i="3"/>
  <c r="E34" i="3"/>
  <c r="E41" i="3"/>
  <c r="E63" i="3"/>
  <c r="E101" i="3"/>
  <c r="E83" i="3"/>
  <c r="E84" i="3"/>
  <c r="E131" i="3"/>
  <c r="E13" i="3"/>
  <c r="E14" i="3"/>
  <c r="E44" i="3"/>
  <c r="E87" i="3"/>
  <c r="E45" i="3"/>
  <c r="E15" i="3"/>
  <c r="E64" i="3"/>
  <c r="E46" i="3"/>
  <c r="E124" i="3"/>
  <c r="E113" i="3"/>
  <c r="E106" i="3"/>
  <c r="E42" i="3"/>
  <c r="E40" i="3"/>
  <c r="E123" i="3"/>
  <c r="E59" i="3"/>
  <c r="E32" i="3"/>
  <c r="E127" i="3"/>
  <c r="E77" i="3"/>
  <c r="E116" i="3"/>
  <c r="E78" i="3"/>
  <c r="E25" i="3"/>
  <c r="E8" i="3"/>
  <c r="E103" i="3"/>
  <c r="E118" i="3"/>
  <c r="E90" i="3"/>
  <c r="E105" i="3"/>
  <c r="E95" i="3"/>
  <c r="E111" i="3"/>
  <c r="E65" i="3"/>
  <c r="E66" i="3"/>
  <c r="E110" i="3"/>
  <c r="E30" i="3"/>
  <c r="E120" i="3"/>
  <c r="E121" i="3"/>
  <c r="E108" i="3"/>
  <c r="E79" i="3"/>
  <c r="E31" i="3"/>
  <c r="E126" i="3"/>
  <c r="E107" i="3"/>
  <c r="E80" i="3"/>
  <c r="E96" i="3"/>
  <c r="E37" i="3"/>
  <c r="E97" i="3"/>
  <c r="E68" i="3"/>
  <c r="E61" i="3"/>
  <c r="E38" i="3"/>
  <c r="E117" i="3"/>
  <c r="E26" i="3"/>
  <c r="E58" i="3"/>
  <c r="E114" i="3"/>
  <c r="E71" i="3"/>
  <c r="E9" i="3"/>
  <c r="E60" i="3"/>
  <c r="E27" i="3"/>
  <c r="E47" i="3"/>
  <c r="E48" i="3"/>
  <c r="E49" i="3"/>
  <c r="E50" i="3"/>
  <c r="E51" i="3"/>
  <c r="E52" i="3"/>
  <c r="E16" i="3"/>
  <c r="E17" i="3"/>
  <c r="E18" i="3"/>
  <c r="E85" i="3"/>
  <c r="E86" i="3"/>
  <c r="E109" i="3"/>
  <c r="E89" i="3"/>
  <c r="E130" i="3"/>
  <c r="E93" i="3"/>
  <c r="E7" i="3"/>
  <c r="E19" i="3"/>
  <c r="E53" i="3"/>
  <c r="E54" i="3"/>
  <c r="E125" i="3"/>
  <c r="E98" i="3"/>
  <c r="E55" i="3"/>
  <c r="E39" i="3"/>
  <c r="E20" i="3"/>
  <c r="E99" i="3"/>
  <c r="E100" i="3"/>
  <c r="E102" i="3"/>
  <c r="E72" i="3"/>
  <c r="E73" i="3"/>
  <c r="E74" i="3"/>
  <c r="E75" i="3"/>
  <c r="E76" i="3"/>
  <c r="E67" i="3"/>
  <c r="E28" i="3"/>
  <c r="E62" i="3"/>
  <c r="E115" i="3"/>
  <c r="E94" i="3"/>
  <c r="E21" i="3"/>
  <c r="E22" i="3"/>
  <c r="E23" i="3"/>
  <c r="E29" i="3"/>
  <c r="E23" i="2"/>
  <c r="E48" i="2"/>
  <c r="E50" i="2"/>
  <c r="E52" i="2"/>
  <c r="E55" i="2"/>
  <c r="E57" i="2"/>
  <c r="E60" i="2"/>
  <c r="E61" i="2"/>
  <c r="E67" i="2"/>
  <c r="E68" i="2"/>
  <c r="E70" i="2"/>
  <c r="E71" i="2"/>
  <c r="E3" i="5"/>
  <c r="E4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3" i="4"/>
  <c r="E35" i="3"/>
  <c r="E92" i="2"/>
  <c r="E79" i="2"/>
  <c r="E73" i="2"/>
  <c r="E32" i="2"/>
  <c r="E31" i="2"/>
  <c r="E16" i="2"/>
  <c r="E7" i="2"/>
  <c r="E6" i="2"/>
  <c r="E4" i="2"/>
  <c r="E8" i="2"/>
  <c r="E9" i="2"/>
  <c r="E10" i="2"/>
  <c r="E11" i="2"/>
  <c r="E12" i="2"/>
  <c r="E13" i="2"/>
  <c r="E14" i="2"/>
  <c r="E15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9" i="2"/>
  <c r="E51" i="2"/>
  <c r="E53" i="2"/>
  <c r="E54" i="2"/>
  <c r="E56" i="2"/>
  <c r="E58" i="2"/>
  <c r="E59" i="2"/>
  <c r="E62" i="2"/>
  <c r="E63" i="2"/>
  <c r="E64" i="2"/>
  <c r="E65" i="2"/>
  <c r="E66" i="2"/>
  <c r="E69" i="2"/>
  <c r="E72" i="2"/>
  <c r="E75" i="2"/>
  <c r="E76" i="2"/>
  <c r="E77" i="2"/>
  <c r="E78" i="2"/>
  <c r="E80" i="2"/>
  <c r="E81" i="2"/>
  <c r="E82" i="2"/>
  <c r="E85" i="2"/>
  <c r="E86" i="2"/>
  <c r="E87" i="2"/>
  <c r="E91" i="2"/>
  <c r="E95" i="2"/>
  <c r="E96" i="2"/>
  <c r="E98" i="2"/>
  <c r="E99" i="2"/>
  <c r="E3" i="2"/>
  <c r="E3" i="6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</calcChain>
</file>

<file path=xl/sharedStrings.xml><?xml version="1.0" encoding="utf-8"?>
<sst xmlns="http://schemas.openxmlformats.org/spreadsheetml/2006/main" count="6057" uniqueCount="3223">
  <si>
    <t>ee</t>
  </si>
  <si>
    <t>ACTUALIZACIÓN</t>
  </si>
  <si>
    <t>PROVEEDOR</t>
  </si>
  <si>
    <t>IMPORTE</t>
  </si>
  <si>
    <t>FACTURA</t>
  </si>
  <si>
    <t>DESCRIPCIÓN DEL GASTO</t>
  </si>
  <si>
    <t xml:space="preserve">Grupo Ramlo SA de CV </t>
  </si>
  <si>
    <t>Cadeco SA de CV</t>
  </si>
  <si>
    <t>F 6566574</t>
  </si>
  <si>
    <t>Refacciones Vehiculares</t>
  </si>
  <si>
    <t>Asfaltos Guadalajara SAPI de CV</t>
  </si>
  <si>
    <t>F 34116</t>
  </si>
  <si>
    <t xml:space="preserve"> Suministro de emulsión p</t>
  </si>
  <si>
    <t>Luis Francisco Rosas Vergara</t>
  </si>
  <si>
    <t>F 31610</t>
  </si>
  <si>
    <t xml:space="preserve"> Llantas para patrulla J-</t>
  </si>
  <si>
    <t>Gru Telcom SA de CV</t>
  </si>
  <si>
    <t>F 2695</t>
  </si>
  <si>
    <t>Servicio de internet de D</t>
  </si>
  <si>
    <t>F 6566878</t>
  </si>
  <si>
    <t>78 2 Llantas para moto co</t>
  </si>
  <si>
    <t>Fabrica De Velas De Cocula San Rafael, SA de CV</t>
  </si>
  <si>
    <t>F 3680</t>
  </si>
  <si>
    <t>Cajas de cirio para pereg</t>
  </si>
  <si>
    <t>Apoyo Empresarial 4D SC</t>
  </si>
  <si>
    <t>F 2959</t>
  </si>
  <si>
    <t>Servicio de salas premium</t>
  </si>
  <si>
    <t xml:space="preserve">Jarvis de Mexico SA de CV </t>
  </si>
  <si>
    <t>Medimarcas SA de CV</t>
  </si>
  <si>
    <t>F 1111410</t>
  </si>
  <si>
    <t>Suministros medicos</t>
  </si>
  <si>
    <t>Concretos y Materiales SA de CV</t>
  </si>
  <si>
    <t>F 49661</t>
  </si>
  <si>
    <t xml:space="preserve"> Material para rehabilita</t>
  </si>
  <si>
    <t>Gama Comercial S de RL de CV</t>
  </si>
  <si>
    <t>F 3766</t>
  </si>
  <si>
    <t>Kit de circulación extrac</t>
  </si>
  <si>
    <t>Antonio Mora Ocampo</t>
  </si>
  <si>
    <t>F 65D0D</t>
  </si>
  <si>
    <t xml:space="preserve"> Arrendamiento de edifici</t>
  </si>
  <si>
    <t>Servicio el Chante SA de CV</t>
  </si>
  <si>
    <t>F 998 993 947 945 943 941 937 946 94</t>
  </si>
  <si>
    <t>Consumo de combustible</t>
  </si>
  <si>
    <t>Amanda Cuevas Perez</t>
  </si>
  <si>
    <t xml:space="preserve"> Arrendamiento de inmuebl</t>
  </si>
  <si>
    <t>Impulsora del Comercio Muna SA de CV</t>
  </si>
  <si>
    <t>F 1067 1068 1069 1070</t>
  </si>
  <si>
    <t>1068 1069 1070  Medicamen</t>
  </si>
  <si>
    <t>Victor Roman Aguilar Amial</t>
  </si>
  <si>
    <t>F C4A65</t>
  </si>
  <si>
    <t>Provisiones Comerciales Kreesendra</t>
  </si>
  <si>
    <t xml:space="preserve">F 2798 2799 2800 2801 2802 2803 </t>
  </si>
  <si>
    <t>Medicamentos</t>
  </si>
  <si>
    <t>Carlos Olmedo Hernandez</t>
  </si>
  <si>
    <t>F 212</t>
  </si>
  <si>
    <t>Noe Flores Gutierrez</t>
  </si>
  <si>
    <t>F 365</t>
  </si>
  <si>
    <t>Renta de escenarios</t>
  </si>
  <si>
    <t>Juan Ramon Campos Conde</t>
  </si>
  <si>
    <t>Grupo Framat de la Salud SA de CV</t>
  </si>
  <si>
    <t xml:space="preserve">F 141 142 143 144 </t>
  </si>
  <si>
    <t>Tracsa SAPI SA de CV</t>
  </si>
  <si>
    <t>F 392822</t>
  </si>
  <si>
    <t>Reparación a Retroexcavad</t>
  </si>
  <si>
    <t>Concretos Ligeros Pumice SA de CV</t>
  </si>
  <si>
    <t>F 7473 4776</t>
  </si>
  <si>
    <t>4776 Material para rehabi</t>
  </si>
  <si>
    <t>F 42 41 39 38 35 34 31 40 43 36 37 3</t>
  </si>
  <si>
    <t>Servicio de telefonia</t>
  </si>
  <si>
    <t>Copiadoras Ochoa SA de CV</t>
  </si>
  <si>
    <t>F 27365</t>
  </si>
  <si>
    <t xml:space="preserve"> Servicio de fotocopiado </t>
  </si>
  <si>
    <t>Sistema para el Desarrollo Integral de la Familia Jocotepec</t>
  </si>
  <si>
    <t>F 182</t>
  </si>
  <si>
    <t xml:space="preserve">Transferencia otorgada a </t>
  </si>
  <si>
    <t>Eva Gomez Navarro</t>
  </si>
  <si>
    <t>F 2B92 5DA1 DC8C</t>
  </si>
  <si>
    <t>Jupiter Balderas Moran</t>
  </si>
  <si>
    <t xml:space="preserve">F 446 </t>
  </si>
  <si>
    <t>ublicación correspondient</t>
  </si>
  <si>
    <t>F 6568270</t>
  </si>
  <si>
    <t>70 Espejo retrovisor late</t>
  </si>
  <si>
    <t xml:space="preserve">Arnoldo Flores Garcia </t>
  </si>
  <si>
    <t>Jaime Morales Pantoja</t>
  </si>
  <si>
    <t>F 341</t>
  </si>
  <si>
    <t>rabajos de herrería en C.</t>
  </si>
  <si>
    <t xml:space="preserve">F 342 </t>
  </si>
  <si>
    <t>rabajos de herrería en el</t>
  </si>
  <si>
    <t>CFE Suministrador de Servicios Basicos</t>
  </si>
  <si>
    <t>F 111498</t>
  </si>
  <si>
    <t>8 Consumo de energia elec</t>
  </si>
  <si>
    <t>Promotora Ambiental de la Laguna SA de CV</t>
  </si>
  <si>
    <t>F 6775</t>
  </si>
  <si>
    <t>Disposición final de rell</t>
  </si>
  <si>
    <t>F 392754</t>
  </si>
  <si>
    <t>4 Reparación a la Excavad</t>
  </si>
  <si>
    <t>Rodrigo Peregrina Calva</t>
  </si>
  <si>
    <t>F 12728 12729</t>
  </si>
  <si>
    <t xml:space="preserve"> 12729 Material de tuberí</t>
  </si>
  <si>
    <t>Uriel Palos Cuevas</t>
  </si>
  <si>
    <t>F 660</t>
  </si>
  <si>
    <t>enta de maquina retroexca</t>
  </si>
  <si>
    <t>Socorro Jiménez Pérez</t>
  </si>
  <si>
    <t>F 165 155 154</t>
  </si>
  <si>
    <t>55 154 Refacciones para v</t>
  </si>
  <si>
    <t>Juan Jorge Moreno Brizuela</t>
  </si>
  <si>
    <t>F 26655</t>
  </si>
  <si>
    <t xml:space="preserve"> Manguera para reparacion</t>
  </si>
  <si>
    <t>Daniela Ferrer Lopez</t>
  </si>
  <si>
    <t>F 380 314C</t>
  </si>
  <si>
    <t>Material de trabajo</t>
  </si>
  <si>
    <t>Gustavo Enrique Trujilo Guerrero</t>
  </si>
  <si>
    <t>F 14009</t>
  </si>
  <si>
    <t xml:space="preserve"> Material para  diversas </t>
  </si>
  <si>
    <t xml:space="preserve">F 379 381 382 383 </t>
  </si>
  <si>
    <t>Jorge Andrés Mancilla Castillo</t>
  </si>
  <si>
    <t>F 7266 7275</t>
  </si>
  <si>
    <t>Esther Judith Ochoa Mora</t>
  </si>
  <si>
    <t>F 09FA</t>
  </si>
  <si>
    <t>Diverso material de papel</t>
  </si>
  <si>
    <t>Zgrl Comercializadora SA de CV</t>
  </si>
  <si>
    <t>F 192312</t>
  </si>
  <si>
    <t>2 Diverso producto de lim</t>
  </si>
  <si>
    <t>Ana Rosa Rayo Hernandez</t>
  </si>
  <si>
    <t>F 2738 2739 2740 2741 2742 2744</t>
  </si>
  <si>
    <t xml:space="preserve">2739 2740 2741 2742 2744 </t>
  </si>
  <si>
    <t>Servicios Especializados Gaclo, SC</t>
  </si>
  <si>
    <t>F 359 360</t>
  </si>
  <si>
    <t>60 Impugnación multas imp</t>
  </si>
  <si>
    <t>CR Formas, SA de CV</t>
  </si>
  <si>
    <t>F 6816</t>
  </si>
  <si>
    <t>Licencias 2023, folio 001</t>
  </si>
  <si>
    <t>F 159 162 163 164 150 151 152 153 14</t>
  </si>
  <si>
    <t>Jorge Benavides Rodriguez</t>
  </si>
  <si>
    <t>F 1959</t>
  </si>
  <si>
    <t xml:space="preserve">Etiquetas adhesivas para </t>
  </si>
  <si>
    <t>Salma Maria Fernandez Vazquez</t>
  </si>
  <si>
    <t>F 4E15 A1C2</t>
  </si>
  <si>
    <t xml:space="preserve">A1C2 Diversos materiales </t>
  </si>
  <si>
    <t>F 1</t>
  </si>
  <si>
    <t xml:space="preserve">F 88 91 87 86 83 78 77 89 85 84 82  </t>
  </si>
  <si>
    <t>Grupo Integral de Recoleccion y Reciclados de Occidente SA de CV</t>
  </si>
  <si>
    <t>F 21346</t>
  </si>
  <si>
    <t xml:space="preserve"> Servicio de recolección </t>
  </si>
  <si>
    <t>F 6809</t>
  </si>
  <si>
    <t>Telefonos de Mexico, SAB de CV</t>
  </si>
  <si>
    <t>F 7253070</t>
  </si>
  <si>
    <t xml:space="preserve">Susana Ascencio Guzman </t>
  </si>
  <si>
    <t>David  Gamaliel Aguilar Cortez</t>
  </si>
  <si>
    <t>F 1329 1319</t>
  </si>
  <si>
    <t>Margarita Guerrero Lopez</t>
  </si>
  <si>
    <t>F 34175</t>
  </si>
  <si>
    <t xml:space="preserve"> 4 Llantas para Pipa Inte</t>
  </si>
  <si>
    <t>F 175</t>
  </si>
  <si>
    <t>F 386 387</t>
  </si>
  <si>
    <t>Federico Hernandez Vargas</t>
  </si>
  <si>
    <t>F 2291</t>
  </si>
  <si>
    <t>Reconocimiento de Foro Jo</t>
  </si>
  <si>
    <t>Nancy Cadena Garcia</t>
  </si>
  <si>
    <t xml:space="preserve">F 91014 </t>
  </si>
  <si>
    <t xml:space="preserve"> Cubetas de pintura, broc</t>
  </si>
  <si>
    <t>F 7F6D 07F6 3E78 89F2 A699</t>
  </si>
  <si>
    <t>F AFA1 A7AD</t>
  </si>
  <si>
    <t>F 65D4 5991 63C9 26B9</t>
  </si>
  <si>
    <t>F 146 144 142 140 139 138 150 149 14</t>
  </si>
  <si>
    <t>Logistica en Movimiento GDL SA de CV</t>
  </si>
  <si>
    <t>F 4977</t>
  </si>
  <si>
    <t>Traslado de maquina D-6 d</t>
  </si>
  <si>
    <t>Maria de Jesus Ibañez Ramos</t>
  </si>
  <si>
    <t>F E56B 548F</t>
  </si>
  <si>
    <t>548F Artículos y refaccio</t>
  </si>
  <si>
    <t>Maquinaria y Herramientas Profesionales de Zamora, SA de CV</t>
  </si>
  <si>
    <t>F 13516</t>
  </si>
  <si>
    <t xml:space="preserve"> Aceite para cigüeñal de </t>
  </si>
  <si>
    <t>Jose De Jesus Delgado Yañez</t>
  </si>
  <si>
    <t>F 4617</t>
  </si>
  <si>
    <t>Consumo de helado para la</t>
  </si>
  <si>
    <t>Infra, SA de CV</t>
  </si>
  <si>
    <t>F 1071092</t>
  </si>
  <si>
    <t>92 Oxigeno medicinal para</t>
  </si>
  <si>
    <t>F 190</t>
  </si>
  <si>
    <t>ransferencia otorgada a e</t>
  </si>
  <si>
    <t>SUEP SA de CV</t>
  </si>
  <si>
    <t>F 11362</t>
  </si>
  <si>
    <t xml:space="preserve"> Servicio de dosimetría 1</t>
  </si>
  <si>
    <t>F 170 172</t>
  </si>
  <si>
    <t>Consultores En Auditorias Legatus SA de CV</t>
  </si>
  <si>
    <t>F F7C86</t>
  </si>
  <si>
    <t xml:space="preserve"> Servicio de asesoría y c</t>
  </si>
  <si>
    <t>F 1971</t>
  </si>
  <si>
    <t>Sello automático mini par</t>
  </si>
  <si>
    <t>Maria Alejandra Aviña Hernandez</t>
  </si>
  <si>
    <t>F 9CA4</t>
  </si>
  <si>
    <t>Renta de andamios, tablon</t>
  </si>
  <si>
    <t>F 192362</t>
  </si>
  <si>
    <t>2 Material de limpieza pa</t>
  </si>
  <si>
    <t>F 377 378 391</t>
  </si>
  <si>
    <t>F 1320 1322 1323 1324 1325 1327 1328</t>
  </si>
  <si>
    <t>F 6819</t>
  </si>
  <si>
    <t>Qualitas Compañia de Seguros, SA de CV</t>
  </si>
  <si>
    <t>F 136225070</t>
  </si>
  <si>
    <t xml:space="preserve">5070 Poliza de seguro de </t>
  </si>
  <si>
    <t>Computer Forms SA de CV</t>
  </si>
  <si>
    <t>F 5615C</t>
  </si>
  <si>
    <t xml:space="preserve"> Actas de nacimientos int</t>
  </si>
  <si>
    <t>Gobpay SA de CV</t>
  </si>
  <si>
    <t xml:space="preserve">F 123 </t>
  </si>
  <si>
    <t>ora de Soporte técnico de</t>
  </si>
  <si>
    <t>Sofimex Institucion de Garantias SA</t>
  </si>
  <si>
    <t>F 12115616</t>
  </si>
  <si>
    <t>16 Pago Fianza Ejerc 2023</t>
  </si>
  <si>
    <t>F 1215620</t>
  </si>
  <si>
    <t>20 Pago Fianza Ejerc 2023</t>
  </si>
  <si>
    <t>F 12156622</t>
  </si>
  <si>
    <t>22 Pago Fianza Ejerc 2023</t>
  </si>
  <si>
    <t>N 8288-22</t>
  </si>
  <si>
    <t>ación 8288-22, Parcialida</t>
  </si>
  <si>
    <t>Esperanza Rosas Guerrero</t>
  </si>
  <si>
    <t>F 8084</t>
  </si>
  <si>
    <t>Alimentos</t>
  </si>
  <si>
    <t>MUNICIPIO DE JOCOTEPEC JALISCO</t>
  </si>
  <si>
    <t>Op 1733</t>
  </si>
  <si>
    <t xml:space="preserve">Jose Manuel Gonzalez Macias </t>
  </si>
  <si>
    <t>Arturo Perez Castillo</t>
  </si>
  <si>
    <t>F 1095</t>
  </si>
  <si>
    <t>F 15 35</t>
  </si>
  <si>
    <t xml:space="preserve"> Lonas impresas para SIPN</t>
  </si>
  <si>
    <t>Esteban Molina Vazquez</t>
  </si>
  <si>
    <t xml:space="preserve">F 8272 8271 </t>
  </si>
  <si>
    <t>Material electrico</t>
  </si>
  <si>
    <t>F 27549 27550 27551 27552</t>
  </si>
  <si>
    <t xml:space="preserve"> 27550 27551 27552 Materi</t>
  </si>
  <si>
    <t>Manuel Olmedo Cuevas</t>
  </si>
  <si>
    <t>F 6618 6612 6610 6609 6608 6606 6607</t>
  </si>
  <si>
    <t>F 6617 6611 6605 6604</t>
  </si>
  <si>
    <t xml:space="preserve">F 357 </t>
  </si>
  <si>
    <t xml:space="preserve">rabajos de herrería para </t>
  </si>
  <si>
    <t>F 6621</t>
  </si>
  <si>
    <t xml:space="preserve">Servicios y Asistencia Medica Jigen SA de CV </t>
  </si>
  <si>
    <t xml:space="preserve">F 366 367 364 371 </t>
  </si>
  <si>
    <t>Insumos medicos</t>
  </si>
  <si>
    <t xml:space="preserve">F 1128 1129 </t>
  </si>
  <si>
    <t xml:space="preserve">F 165 166 </t>
  </si>
  <si>
    <t xml:space="preserve">F 890 888 867 820 818 816 814 892   </t>
  </si>
  <si>
    <t>Combustible gasolina y diesel</t>
  </si>
  <si>
    <t>F 434 446</t>
  </si>
  <si>
    <t>Material de Trabajo</t>
  </si>
  <si>
    <t xml:space="preserve">F 1172 1370 1362 1359 1360 </t>
  </si>
  <si>
    <t xml:space="preserve">F 5759C </t>
  </si>
  <si>
    <t>Rosa Maria Daniel Mateos</t>
  </si>
  <si>
    <t>F 122B</t>
  </si>
  <si>
    <t>Agua purificada embotella</t>
  </si>
  <si>
    <t>F 444 445</t>
  </si>
  <si>
    <t>F 13876</t>
  </si>
  <si>
    <t xml:space="preserve"> Cadenas armadas para cam</t>
  </si>
  <si>
    <t>F 1371</t>
  </si>
  <si>
    <t>F 16</t>
  </si>
  <si>
    <t xml:space="preserve">rvicio de recolección de </t>
  </si>
  <si>
    <t>Saray Aide Camarena Flores</t>
  </si>
  <si>
    <t>F DD75 1641 8A1B</t>
  </si>
  <si>
    <t>Renta de mobiliario</t>
  </si>
  <si>
    <t>Jose Raul Gongora Olmedo</t>
  </si>
  <si>
    <t xml:space="preserve">F 830 D </t>
  </si>
  <si>
    <t>Compensación de sillas ex</t>
  </si>
  <si>
    <t>Papeleria</t>
  </si>
  <si>
    <t>F 192978</t>
  </si>
  <si>
    <t>8 Material de limpieza</t>
  </si>
  <si>
    <t>F 17</t>
  </si>
  <si>
    <t>nas impresas "Operativo S</t>
  </si>
  <si>
    <t>F 13922</t>
  </si>
  <si>
    <t>F 1174</t>
  </si>
  <si>
    <t>Rollo de malla para el cá</t>
  </si>
  <si>
    <t>Estructuras Planeadas de Occidente</t>
  </si>
  <si>
    <t xml:space="preserve">F 636 637 </t>
  </si>
  <si>
    <t>37 Mantenimientos en el m</t>
  </si>
  <si>
    <t>F 1373 1376 1375</t>
  </si>
  <si>
    <t>Annette Josefina Zendejas Gomez</t>
  </si>
  <si>
    <t>F 605</t>
  </si>
  <si>
    <t>eparación de andador en C</t>
  </si>
  <si>
    <t>F 438 436</t>
  </si>
  <si>
    <t xml:space="preserve">36 Construcción de topes </t>
  </si>
  <si>
    <t xml:space="preserve">F 443 435 </t>
  </si>
  <si>
    <t>35 Acondicionamiento de c</t>
  </si>
  <si>
    <t>F 437 442</t>
  </si>
  <si>
    <t>Base para letras</t>
  </si>
  <si>
    <t>F 439 440 441</t>
  </si>
  <si>
    <t xml:space="preserve">Construcción de topes </t>
  </si>
  <si>
    <t xml:space="preserve">Oscar Daniel Rojas Solis </t>
  </si>
  <si>
    <t>F 05</t>
  </si>
  <si>
    <t xml:space="preserve"> Valuación vehicular de A</t>
  </si>
  <si>
    <t>F 6648</t>
  </si>
  <si>
    <t>Clutch para reparación de</t>
  </si>
  <si>
    <t xml:space="preserve">F 3118 </t>
  </si>
  <si>
    <t xml:space="preserve"> Traslado de 19 toneladas de llanta</t>
  </si>
  <si>
    <t>F 11470</t>
  </si>
  <si>
    <t xml:space="preserve">  Servicio de dosimetría </t>
  </si>
  <si>
    <t>F 11529</t>
  </si>
  <si>
    <t xml:space="preserve"> película para toma rx pa</t>
  </si>
  <si>
    <t xml:space="preserve">Juan Fernando Delgado Cervantes </t>
  </si>
  <si>
    <t xml:space="preserve">F 534 535 </t>
  </si>
  <si>
    <t xml:space="preserve"> Servicio arbitral de</t>
  </si>
  <si>
    <t>F 2923</t>
  </si>
  <si>
    <t>Servicio de internet de m</t>
  </si>
  <si>
    <t>F 941 940 939 938 937 936 935 934 93</t>
  </si>
  <si>
    <t>Jose Manuel Larios Alvarez</t>
  </si>
  <si>
    <t>F 711F</t>
  </si>
  <si>
    <t>Sacos de tierra para mant</t>
  </si>
  <si>
    <t>F 7077</t>
  </si>
  <si>
    <t>Doria y Sampier Constructora SA de CV</t>
  </si>
  <si>
    <t xml:space="preserve">F 322 </t>
  </si>
  <si>
    <t>F 8E30</t>
  </si>
  <si>
    <t>Arrendamiento de edificio</t>
  </si>
  <si>
    <t>Seguros El Potosi SA</t>
  </si>
  <si>
    <t>F 5509</t>
  </si>
  <si>
    <t>Pago parcial de la F 4613</t>
  </si>
  <si>
    <t>Marco Antonio Paredes Rodriguez</t>
  </si>
  <si>
    <t>F 249 A</t>
  </si>
  <si>
    <t>F 119440</t>
  </si>
  <si>
    <t>0 Consumo de energía eléctrica,</t>
  </si>
  <si>
    <t>F 374 375 376 377</t>
  </si>
  <si>
    <t>Buzz Importaciones S de RL de CV</t>
  </si>
  <si>
    <t>F 1247</t>
  </si>
  <si>
    <t xml:space="preserve">Adquisición de equipo de </t>
  </si>
  <si>
    <t>F 465</t>
  </si>
  <si>
    <t>F 364</t>
  </si>
  <si>
    <t>66 Comercialización de se</t>
  </si>
  <si>
    <t xml:space="preserve">Solec Energy SAS de CV </t>
  </si>
  <si>
    <t xml:space="preserve">F 2E61 928E </t>
  </si>
  <si>
    <t xml:space="preserve">928E Diverso material de </t>
  </si>
  <si>
    <t>F 7405 7509</t>
  </si>
  <si>
    <t>F 193050</t>
  </si>
  <si>
    <t>0 Material de limpieza pa</t>
  </si>
  <si>
    <t xml:space="preserve">Aldo Rafael Hernandez Semeria </t>
  </si>
  <si>
    <t xml:space="preserve">F 141 143 144 145 150 151 </t>
  </si>
  <si>
    <t>Aceros Murillo, SA de CV</t>
  </si>
  <si>
    <t>F 16129</t>
  </si>
  <si>
    <t>F 13954 1979 13989</t>
  </si>
  <si>
    <t>F 8314</t>
  </si>
  <si>
    <t>Gabinete SIEMENS y Termom</t>
  </si>
  <si>
    <t>F 60</t>
  </si>
  <si>
    <t xml:space="preserve">F 59 </t>
  </si>
  <si>
    <t>F 565</t>
  </si>
  <si>
    <t xml:space="preserve">F 370 371 </t>
  </si>
  <si>
    <t xml:space="preserve"> Impugnación multas impue</t>
  </si>
  <si>
    <t>F 27646</t>
  </si>
  <si>
    <t xml:space="preserve">F 7 9 10 </t>
  </si>
  <si>
    <t xml:space="preserve">F 8 11 6619 6622 </t>
  </si>
  <si>
    <t>F 87</t>
  </si>
  <si>
    <t xml:space="preserve"> Servicio de recolección de basura</t>
  </si>
  <si>
    <t>F 462</t>
  </si>
  <si>
    <t xml:space="preserve"> Publicación correspondie</t>
  </si>
  <si>
    <t>F 5009</t>
  </si>
  <si>
    <t>Servicio de transporte de</t>
  </si>
  <si>
    <t>F 34772</t>
  </si>
  <si>
    <t xml:space="preserve"> Llantas para Autobús de </t>
  </si>
  <si>
    <t>F 994 992 991 990 989 95 987 986 985</t>
  </si>
  <si>
    <t>Alejandro Gutierrez Robles</t>
  </si>
  <si>
    <t>F 19F2 CA68 B240 FFCC 0B51 91E4</t>
  </si>
  <si>
    <t xml:space="preserve">Jose Pedro Martinez Castillo </t>
  </si>
  <si>
    <t>F 209</t>
  </si>
  <si>
    <t>Urbanizadora y Pavimentadora Monle SA de CV</t>
  </si>
  <si>
    <t>F 368</t>
  </si>
  <si>
    <t xml:space="preserve">Renta de retroexcavadora </t>
  </si>
  <si>
    <t>F 2648</t>
  </si>
  <si>
    <t>F 266B A2DC 607F 3F84 DE01</t>
  </si>
  <si>
    <t>F 23</t>
  </si>
  <si>
    <t xml:space="preserve"> Lonas impresas requerida</t>
  </si>
  <si>
    <t xml:space="preserve">Rypaosa SA de CV </t>
  </si>
  <si>
    <t>F 32981</t>
  </si>
  <si>
    <t>Rodillos para poner los roles</t>
  </si>
  <si>
    <t>Enrique Fuentes Lopez</t>
  </si>
  <si>
    <t>F B-8</t>
  </si>
  <si>
    <t>8 Diverso material de pin</t>
  </si>
  <si>
    <t>F 2794 2815 2821</t>
  </si>
  <si>
    <t>2815 2821 Material y cube</t>
  </si>
  <si>
    <t xml:space="preserve">F 1086027 </t>
  </si>
  <si>
    <t>F 45 36 35 34 33 32 31 44 43 42 41 4</t>
  </si>
  <si>
    <t xml:space="preserve">F 1382 1383 </t>
  </si>
  <si>
    <t xml:space="preserve">F 452 453 456 </t>
  </si>
  <si>
    <t>F 46908</t>
  </si>
  <si>
    <t>Esther Arreguin Camacho</t>
  </si>
  <si>
    <t>F 753</t>
  </si>
  <si>
    <t xml:space="preserve">ipoclorito de sodio para </t>
  </si>
  <si>
    <t>F 1381</t>
  </si>
  <si>
    <t>F 451</t>
  </si>
  <si>
    <t>F 639</t>
  </si>
  <si>
    <t>Servicio arbitral del par</t>
  </si>
  <si>
    <t>F 638</t>
  </si>
  <si>
    <t xml:space="preserve">F 759 </t>
  </si>
  <si>
    <t>ervicio de instalación de</t>
  </si>
  <si>
    <t>F 7380022</t>
  </si>
  <si>
    <t>Plasmar Ingenieria y Soluciones SA de CV</t>
  </si>
  <si>
    <t>F 3BC9</t>
  </si>
  <si>
    <t>Reparación de chasis daña</t>
  </si>
  <si>
    <t xml:space="preserve">Issac Guadalupe Rico Perez </t>
  </si>
  <si>
    <t>F C604</t>
  </si>
  <si>
    <t xml:space="preserve">F 20 22 23 24 </t>
  </si>
  <si>
    <t>F 0400359</t>
  </si>
  <si>
    <t xml:space="preserve"> Mantenimiento preventivo a moto</t>
  </si>
  <si>
    <t>F 322</t>
  </si>
  <si>
    <t xml:space="preserve"> Traslado de la Retroexca</t>
  </si>
  <si>
    <t>Op 1740</t>
  </si>
  <si>
    <t xml:space="preserve"> Arrendamiento de inmueble</t>
  </si>
  <si>
    <t>Luis Fernando Huerta Melchor</t>
  </si>
  <si>
    <t>F 6726</t>
  </si>
  <si>
    <t>Consumo de alimento</t>
  </si>
  <si>
    <t xml:space="preserve">F 1141 1142 1143 1144 1145 1146 </t>
  </si>
  <si>
    <t xml:space="preserve"> Medicamentos para clínica</t>
  </si>
  <si>
    <t xml:space="preserve">F 169 170 171 172 173 174 175 </t>
  </si>
  <si>
    <t>F 3267</t>
  </si>
  <si>
    <t>Renta de retroexcavadora p</t>
  </si>
  <si>
    <t xml:space="preserve">Ensarti Publicitaria SA de CV </t>
  </si>
  <si>
    <t>F 567</t>
  </si>
  <si>
    <t>ervicio de reparación a eq</t>
  </si>
  <si>
    <t>F 1380 1377 1379 1378</t>
  </si>
  <si>
    <t xml:space="preserve">Material de trabajo </t>
  </si>
  <si>
    <t>F 356</t>
  </si>
  <si>
    <t xml:space="preserve"> Trabajos de herrería </t>
  </si>
  <si>
    <t xml:space="preserve">F 391 392 393 394 397 </t>
  </si>
  <si>
    <t>Abarrotes y Chiles Secos Jocotepec SA de CV</t>
  </si>
  <si>
    <t>F 6489 6490 6491 6492 6493 64694 649</t>
  </si>
  <si>
    <t>Carlos Manuel Lomeli Muñoz</t>
  </si>
  <si>
    <t>F 1C4C</t>
  </si>
  <si>
    <t>Renta de audio para festiv</t>
  </si>
  <si>
    <t>Alejandra Bastidas Miranda</t>
  </si>
  <si>
    <t>F 45</t>
  </si>
  <si>
    <t xml:space="preserve">Hipoclorito de sodio para </t>
  </si>
  <si>
    <t>F 14053</t>
  </si>
  <si>
    <t xml:space="preserve"> Insumo de aceite y bujía </t>
  </si>
  <si>
    <t xml:space="preserve">Codigo 888 Comercializadora Especializada SA de CV </t>
  </si>
  <si>
    <t>F 9C0A</t>
  </si>
  <si>
    <t xml:space="preserve">Hospedaje del 19 al 21 de </t>
  </si>
  <si>
    <t>F 139 140 103 102 101 100 99 106 105</t>
  </si>
  <si>
    <t>Combustible Gasolina</t>
  </si>
  <si>
    <t>F 09B6</t>
  </si>
  <si>
    <t xml:space="preserve">Servicio de hospedaje del </t>
  </si>
  <si>
    <t>F 200</t>
  </si>
  <si>
    <t xml:space="preserve"> Servicio de recolección d</t>
  </si>
  <si>
    <t xml:space="preserve">Maquinaria para la Construcción Abacista SA de CV </t>
  </si>
  <si>
    <t>F 1935</t>
  </si>
  <si>
    <t xml:space="preserve">Apoyo social para trabajo </t>
  </si>
  <si>
    <t xml:space="preserve">F 7426 7406 7407 </t>
  </si>
  <si>
    <t>F 1386 1387</t>
  </si>
  <si>
    <t>F 6174700</t>
  </si>
  <si>
    <t>00 Póliza de seguro EQCO 1</t>
  </si>
  <si>
    <t>Juan Jose Moran Rodriguez</t>
  </si>
  <si>
    <t xml:space="preserve">F 320 </t>
  </si>
  <si>
    <t xml:space="preserve"> Fuegos artificiales para </t>
  </si>
  <si>
    <t xml:space="preserve">F 684 685 </t>
  </si>
  <si>
    <t>85 Servicio arbitral del p</t>
  </si>
  <si>
    <t>Sociedad Ecologica para el Manejo de Residuos, SA</t>
  </si>
  <si>
    <t>F 128</t>
  </si>
  <si>
    <t>Recolección de RPBI, conte</t>
  </si>
  <si>
    <t>Cesar Vergara Ramirez</t>
  </si>
  <si>
    <t xml:space="preserve"> Renta de retroexcavadora </t>
  </si>
  <si>
    <t>F 11516</t>
  </si>
  <si>
    <t xml:space="preserve"> Servicio de dosimetría 4/</t>
  </si>
  <si>
    <t>F 7154</t>
  </si>
  <si>
    <t>Disposición final de relle</t>
  </si>
  <si>
    <t>Verificadores Asociados CGC</t>
  </si>
  <si>
    <t>F 1036</t>
  </si>
  <si>
    <t>Servicio de verificaciòn d</t>
  </si>
  <si>
    <t>F 939</t>
  </si>
  <si>
    <t>ervicio de fotocopiado men</t>
  </si>
  <si>
    <t>F 121584</t>
  </si>
  <si>
    <t>4 Consumo de energía eléct</t>
  </si>
  <si>
    <t>F 210</t>
  </si>
  <si>
    <t>Transferencia otorgada a e</t>
  </si>
  <si>
    <t>F FCDF3</t>
  </si>
  <si>
    <t>Renta de mobiliario y told</t>
  </si>
  <si>
    <t xml:space="preserve">Gilberto Javier Rojas Angulo </t>
  </si>
  <si>
    <t>Jose Alejandro Ortega Huerta</t>
  </si>
  <si>
    <t>F 34677</t>
  </si>
  <si>
    <t xml:space="preserve"> Botas, Camisolas y cascos</t>
  </si>
  <si>
    <t xml:space="preserve">F 7434 7435 </t>
  </si>
  <si>
    <t>7435 Plastilina para diver</t>
  </si>
  <si>
    <t>Plastilina para diversas a</t>
  </si>
  <si>
    <t>Alejandro Zuñiga Chavez</t>
  </si>
  <si>
    <t xml:space="preserve">F 207 209 211 213 215 216 </t>
  </si>
  <si>
    <t xml:space="preserve">F 808F 8858 </t>
  </si>
  <si>
    <t xml:space="preserve">F 465 </t>
  </si>
  <si>
    <t>Luis Enrique Macias Lazcano</t>
  </si>
  <si>
    <t xml:space="preserve">F 471 464 </t>
  </si>
  <si>
    <t xml:space="preserve">Jose de Jesus Perez Arreguin </t>
  </si>
  <si>
    <t xml:space="preserve">F 91 </t>
  </si>
  <si>
    <t>Cisterna para colocar en p</t>
  </si>
  <si>
    <t>F 79C9</t>
  </si>
  <si>
    <t>F 2990</t>
  </si>
  <si>
    <t xml:space="preserve">Servicio de internet y telefono </t>
  </si>
  <si>
    <t xml:space="preserve">F 449 450 457 458 459 460 461 </t>
  </si>
  <si>
    <t>Cesar Omar Tellez Hurtado</t>
  </si>
  <si>
    <t>F 3346</t>
  </si>
  <si>
    <t xml:space="preserve">Servicio de mantenimiento </t>
  </si>
  <si>
    <t>F 1A06 2200</t>
  </si>
  <si>
    <t>Tarros para evento "Festiv</t>
  </si>
  <si>
    <t>F 107 142 202 203 204 205 206 207 20</t>
  </si>
  <si>
    <t xml:space="preserve">Silvia Jimenez Eugenio </t>
  </si>
  <si>
    <t>F 1847</t>
  </si>
  <si>
    <t>Accesorios de red para ins</t>
  </si>
  <si>
    <t>Roberto Carlos Perez Delgadillo</t>
  </si>
  <si>
    <t>F 14611</t>
  </si>
  <si>
    <t xml:space="preserve"> Filtros de aire para Retr</t>
  </si>
  <si>
    <t>F 214</t>
  </si>
  <si>
    <t>F 148</t>
  </si>
  <si>
    <t>F 2675 E5D1 A3FB</t>
  </si>
  <si>
    <t>Consumo de helado por reu</t>
  </si>
  <si>
    <t>F 11587</t>
  </si>
  <si>
    <t xml:space="preserve"> película para toma rx par</t>
  </si>
  <si>
    <t xml:space="preserve">F 418 </t>
  </si>
  <si>
    <t>Servicio de Facturación de</t>
  </si>
  <si>
    <t xml:space="preserve">Juan Manuel Mayorga Garcia </t>
  </si>
  <si>
    <t>F D6E5 1AC7</t>
  </si>
  <si>
    <t>Reparacion de maquinaria</t>
  </si>
  <si>
    <t>CCR INGENIEROS SA de CV</t>
  </si>
  <si>
    <t>F 26</t>
  </si>
  <si>
    <t>Suministro y aplicación de</t>
  </si>
  <si>
    <t>F 389</t>
  </si>
  <si>
    <t>F 5043</t>
  </si>
  <si>
    <t>Recepción Orden Servicio 2</t>
  </si>
  <si>
    <t>Service Chess City Sa de Cv</t>
  </si>
  <si>
    <t xml:space="preserve">F 929 </t>
  </si>
  <si>
    <t xml:space="preserve"> Servicio de mantenimiento</t>
  </si>
  <si>
    <t>F 5041</t>
  </si>
  <si>
    <t>Servicio de transporte del</t>
  </si>
  <si>
    <t xml:space="preserve">Distribuidora Quimica Garco SA de CV </t>
  </si>
  <si>
    <t xml:space="preserve">F 15 2823 2809 2810 </t>
  </si>
  <si>
    <t>23 2809 2810 Insumos médico</t>
  </si>
  <si>
    <t>F 985B</t>
  </si>
  <si>
    <t>Publicación correspondient</t>
  </si>
  <si>
    <t>Alsercon SA de CV</t>
  </si>
  <si>
    <t xml:space="preserve">enta de pipa para acarreo </t>
  </si>
  <si>
    <t>Francisco Javier Padilla Lopes</t>
  </si>
  <si>
    <t>F 5749</t>
  </si>
  <si>
    <t>SYC Motors SA de CV</t>
  </si>
  <si>
    <t>F 4714</t>
  </si>
  <si>
    <t>F 33830</t>
  </si>
  <si>
    <t xml:space="preserve"> Segmento para reparación </t>
  </si>
  <si>
    <t>F 3760</t>
  </si>
  <si>
    <t xml:space="preserve">Arrendamiento de edificio </t>
  </si>
  <si>
    <t>F 7196</t>
  </si>
  <si>
    <t xml:space="preserve">F 157 158 159 160 161 162 163 </t>
  </si>
  <si>
    <t xml:space="preserve">F 77 78 79 80 </t>
  </si>
  <si>
    <t xml:space="preserve"> 79 80 Refacciones e insum</t>
  </si>
  <si>
    <t xml:space="preserve">API GLOBAL </t>
  </si>
  <si>
    <t>F 179219</t>
  </si>
  <si>
    <t>9 Accesorios y refacciones</t>
  </si>
  <si>
    <t>F 32379</t>
  </si>
  <si>
    <t xml:space="preserve"> Llanta para camioneta RAM</t>
  </si>
  <si>
    <t>F 35021</t>
  </si>
  <si>
    <t xml:space="preserve"> Llantas para Camión Bacto</t>
  </si>
  <si>
    <t>F 35022</t>
  </si>
  <si>
    <t xml:space="preserve"> Llantas para Camión Kodia</t>
  </si>
  <si>
    <t>Rogelio Ramos Perez</t>
  </si>
  <si>
    <t>F 9BF8</t>
  </si>
  <si>
    <t>Servicios Funerarios del C</t>
  </si>
  <si>
    <t>Sergio Cabrera</t>
  </si>
  <si>
    <t xml:space="preserve">F 168 167 </t>
  </si>
  <si>
    <t>67 Levantamientos fotográf</t>
  </si>
  <si>
    <t>F 6164924</t>
  </si>
  <si>
    <t>24 Finiquito póliza de seg</t>
  </si>
  <si>
    <t>F 6164923</t>
  </si>
  <si>
    <t>23 Finiquito Póliza de seg</t>
  </si>
  <si>
    <t>F 150500859</t>
  </si>
  <si>
    <t>0859 Póliza de seguro 1060</t>
  </si>
  <si>
    <t>F 5046</t>
  </si>
  <si>
    <t>Traslado de Retroexcavador</t>
  </si>
  <si>
    <t>Corego Construcciones SA de CV</t>
  </si>
  <si>
    <t>F 1378</t>
  </si>
  <si>
    <t>Mezcla asfáltica para bach</t>
  </si>
  <si>
    <t>F 3101134</t>
  </si>
  <si>
    <t>34 Cubeta de aceite y gras</t>
  </si>
  <si>
    <t>F 14674</t>
  </si>
  <si>
    <t xml:space="preserve"> Refacciones para reparaci</t>
  </si>
  <si>
    <t>F 5045</t>
  </si>
  <si>
    <t>Renta de cama baja para tr</t>
  </si>
  <si>
    <t>F 69 72</t>
  </si>
  <si>
    <t xml:space="preserve"> Refacciones para vehículo</t>
  </si>
  <si>
    <t>397 396</t>
  </si>
  <si>
    <t>Renta</t>
  </si>
  <si>
    <t>F 70 71</t>
  </si>
  <si>
    <t xml:space="preserve">  Refacciones e insumos pa</t>
  </si>
  <si>
    <t>F 2412</t>
  </si>
  <si>
    <t>Reconocimiento para el Pro</t>
  </si>
  <si>
    <t xml:space="preserve">F 4DCB 3311 828B FE26 9F32 4153 </t>
  </si>
  <si>
    <t>F 383 391</t>
  </si>
  <si>
    <t>91 Renta de bailarina, ret</t>
  </si>
  <si>
    <t xml:space="preserve">F 374 375 </t>
  </si>
  <si>
    <t>75 Impugnación multas impu</t>
  </si>
  <si>
    <t>F F648</t>
  </si>
  <si>
    <t>F 375</t>
  </si>
  <si>
    <t xml:space="preserve">ervicio de recolección de </t>
  </si>
  <si>
    <t>F 805</t>
  </si>
  <si>
    <t>ervicio arbitral del parti</t>
  </si>
  <si>
    <t xml:space="preserve">F 244  245 246 247 248 249 250 251  </t>
  </si>
  <si>
    <t>F 1090786</t>
  </si>
  <si>
    <t>F 442</t>
  </si>
  <si>
    <t>poyo social para la C. Ana</t>
  </si>
  <si>
    <t>Francisco Ignacio Gomez Marrufo</t>
  </si>
  <si>
    <t>F 77948</t>
  </si>
  <si>
    <t xml:space="preserve"> Ventiladores de pedestal </t>
  </si>
  <si>
    <t xml:space="preserve">F 084D CBCD </t>
  </si>
  <si>
    <t>Abarrotes</t>
  </si>
  <si>
    <t>F 481 482 483 484 485 486 487 488 49</t>
  </si>
  <si>
    <t>F 91EA EA90 0F93</t>
  </si>
  <si>
    <t xml:space="preserve">F 7442 7443 </t>
  </si>
  <si>
    <t xml:space="preserve">F 2836 2837 </t>
  </si>
  <si>
    <t xml:space="preserve">F 14171 14174 </t>
  </si>
  <si>
    <t xml:space="preserve"> 14174 Refacciones para ma</t>
  </si>
  <si>
    <t>F 23D0</t>
  </si>
  <si>
    <t>F 193303</t>
  </si>
  <si>
    <t>F 8467</t>
  </si>
  <si>
    <t>F 745</t>
  </si>
  <si>
    <t>ipoclorito de sodio para p</t>
  </si>
  <si>
    <t>F 372A</t>
  </si>
  <si>
    <t>F 475 494</t>
  </si>
  <si>
    <t>F 7464334</t>
  </si>
  <si>
    <t>F 74 39 41</t>
  </si>
  <si>
    <t xml:space="preserve"> 41 Refacciones para vehíc</t>
  </si>
  <si>
    <t xml:space="preserve">F 467 468 469 466 472 </t>
  </si>
  <si>
    <t>Alejandro Delgado Garcia</t>
  </si>
  <si>
    <t>F E4B6</t>
  </si>
  <si>
    <t>Consumo de helado para cel</t>
  </si>
  <si>
    <t>F 1384 F69B</t>
  </si>
  <si>
    <t xml:space="preserve">F 73 75 76 </t>
  </si>
  <si>
    <t xml:space="preserve"> 76 Refacciones para vehíc</t>
  </si>
  <si>
    <t xml:space="preserve">F 40 </t>
  </si>
  <si>
    <t>facciones para vehículos o</t>
  </si>
  <si>
    <t>F 40</t>
  </si>
  <si>
    <t>Luz Emitida por Diodos de Mexico</t>
  </si>
  <si>
    <t>F 8853</t>
  </si>
  <si>
    <t>Luminarias 50 watts para i</t>
  </si>
  <si>
    <t>F 2906</t>
  </si>
  <si>
    <t>Anticipo 50% F 8854 Lumina</t>
  </si>
  <si>
    <t>F 8850</t>
  </si>
  <si>
    <t>Reflectores led industrial</t>
  </si>
  <si>
    <t>F 8851</t>
  </si>
  <si>
    <t>Luminaria de poste 50 watt</t>
  </si>
  <si>
    <t>F 8852</t>
  </si>
  <si>
    <t>Luminaria de porte 100 wat</t>
  </si>
  <si>
    <t>F 24E3 CDF4 7AED 140F 929A D22B 4B12</t>
  </si>
  <si>
    <t>F B009</t>
  </si>
  <si>
    <t xml:space="preserve">F AF0F </t>
  </si>
  <si>
    <t>F 303 304 305 306 307 308 309 310 31</t>
  </si>
  <si>
    <t>F 8469</t>
  </si>
  <si>
    <t>Reflectores leds 150w para</t>
  </si>
  <si>
    <t>F 373E C81F</t>
  </si>
  <si>
    <t xml:space="preserve">Christian Geovanny Monreal Garcia </t>
  </si>
  <si>
    <t>F 25 26 27 28 29 30 31 32 33 34</t>
  </si>
  <si>
    <t>F A304 1385</t>
  </si>
  <si>
    <t>Jorge Campos Molina</t>
  </si>
  <si>
    <t xml:space="preserve">F 1401 </t>
  </si>
  <si>
    <t>Lámparas de 24W y 40W para</t>
  </si>
  <si>
    <t xml:space="preserve">Consultoria Biomedica Integral SA de CV </t>
  </si>
  <si>
    <t>F 3386</t>
  </si>
  <si>
    <t>Transvasador con yugo y ma</t>
  </si>
  <si>
    <t>F 3381</t>
  </si>
  <si>
    <t xml:space="preserve">F 3382 </t>
  </si>
  <si>
    <t xml:space="preserve">Pinzas de traslado Hergom </t>
  </si>
  <si>
    <t>F 3378</t>
  </si>
  <si>
    <t>Batería para desfibrilador</t>
  </si>
  <si>
    <t>F A67A</t>
  </si>
  <si>
    <t>F 137579082</t>
  </si>
  <si>
    <t>79082 Póliza de seguro 10</t>
  </si>
  <si>
    <t>F 158 159</t>
  </si>
  <si>
    <t>159 Medicamentos para cli</t>
  </si>
  <si>
    <t>F 501 500 499 498 497 496 495 508 50</t>
  </si>
  <si>
    <t xml:space="preserve">Combustible Gasolina y Diésel </t>
  </si>
  <si>
    <t>F 113 114 115</t>
  </si>
  <si>
    <t>114 115 Medicamentos para</t>
  </si>
  <si>
    <t>F 3131 3132 3133 3134 3135</t>
  </si>
  <si>
    <t xml:space="preserve"> 3132 3133 3134 3135 Insu</t>
  </si>
  <si>
    <t>F 21743</t>
  </si>
  <si>
    <t>3 Servicio de recolección</t>
  </si>
  <si>
    <t xml:space="preserve">Momentul SA de CV </t>
  </si>
  <si>
    <t>F 188 189</t>
  </si>
  <si>
    <t>189 Impresión de hojas me</t>
  </si>
  <si>
    <t>F 484F3 C017 4239 7A1E</t>
  </si>
  <si>
    <t>Consumo</t>
  </si>
  <si>
    <t>F A8574</t>
  </si>
  <si>
    <t>4 Luminarias led para cub</t>
  </si>
  <si>
    <t>F 055BD</t>
  </si>
  <si>
    <t>D Arrendamiento de edific</t>
  </si>
  <si>
    <t>F 2842</t>
  </si>
  <si>
    <t xml:space="preserve"> Servicio de internet de </t>
  </si>
  <si>
    <t>F 3E6A</t>
  </si>
  <si>
    <t xml:space="preserve"> Arboles rosa morado y pr</t>
  </si>
  <si>
    <t>F 192600 192501</t>
  </si>
  <si>
    <t>00 192501 Material de lim</t>
  </si>
  <si>
    <t>F 2332</t>
  </si>
  <si>
    <t xml:space="preserve"> Reconocimiento para even</t>
  </si>
  <si>
    <t>Justo Antonio Castillo Villalvazo</t>
  </si>
  <si>
    <t>F 934</t>
  </si>
  <si>
    <t>Marcos con vidrio antirre</t>
  </si>
  <si>
    <t>F 292 291 249 246</t>
  </si>
  <si>
    <t>F 7336 7337</t>
  </si>
  <si>
    <t xml:space="preserve"> 7337 Material de papeler</t>
  </si>
  <si>
    <t>F 13738</t>
  </si>
  <si>
    <t>8 Refacciones para manten</t>
  </si>
  <si>
    <t>F 2333</t>
  </si>
  <si>
    <t xml:space="preserve"> Trofeos para la premiaci</t>
  </si>
  <si>
    <t>Josefina Rameño Sanchez</t>
  </si>
  <si>
    <t>F C9583</t>
  </si>
  <si>
    <t>3 Martillo demoledor Maki</t>
  </si>
  <si>
    <t>F 13778</t>
  </si>
  <si>
    <t xml:space="preserve">8 Rollo de hilo amarillo </t>
  </si>
  <si>
    <t xml:space="preserve">F 8177 8178 </t>
  </si>
  <si>
    <t>Sergio Antonio Macias Aldana</t>
  </si>
  <si>
    <t xml:space="preserve">F 151 </t>
  </si>
  <si>
    <t xml:space="preserve">Honorarios por servicios </t>
  </si>
  <si>
    <t>GPSI Latinoamerica S de RL DE CV</t>
  </si>
  <si>
    <t xml:space="preserve">F 60 86 120 160 </t>
  </si>
  <si>
    <t>GPS</t>
  </si>
  <si>
    <t>F 0B66</t>
  </si>
  <si>
    <t xml:space="preserve"> Refacciones para manteni</t>
  </si>
  <si>
    <t xml:space="preserve">F 8949 5356 2371 2374 2376 </t>
  </si>
  <si>
    <t xml:space="preserve"> 5356 2371 2374 2376 Oxig</t>
  </si>
  <si>
    <t>F 28497</t>
  </si>
  <si>
    <t>7 Servicio de fotocopiado</t>
  </si>
  <si>
    <t>Roman Fuentes Loza</t>
  </si>
  <si>
    <t>F 85 92 86 83 89 87 90 93</t>
  </si>
  <si>
    <t>F 319</t>
  </si>
  <si>
    <t xml:space="preserve">F 418 406 410 409 </t>
  </si>
  <si>
    <t>F 623 622 621 620 619 578 515 626 62</t>
  </si>
  <si>
    <t xml:space="preserve">F 407 408 419 </t>
  </si>
  <si>
    <t>F 415 416 417</t>
  </si>
  <si>
    <t>F 1219</t>
  </si>
  <si>
    <t xml:space="preserve"> Cartuchos de tinta toner</t>
  </si>
  <si>
    <t>F 1061</t>
  </si>
  <si>
    <t>Arrendamiento</t>
  </si>
  <si>
    <t>F 1044</t>
  </si>
  <si>
    <t>Inversor de voltaje</t>
  </si>
  <si>
    <t>F 26902</t>
  </si>
  <si>
    <t>F 171 173 174 160 161 141 148 149</t>
  </si>
  <si>
    <t>F 1350</t>
  </si>
  <si>
    <t>ANEU SA de CV</t>
  </si>
  <si>
    <t>F 3337</t>
  </si>
  <si>
    <t>F BCB7</t>
  </si>
  <si>
    <t>F 18279</t>
  </si>
  <si>
    <t>Dosimetria</t>
  </si>
  <si>
    <t>F 4999</t>
  </si>
  <si>
    <t xml:space="preserve">Traslado de 19 toneladas de </t>
  </si>
  <si>
    <t>F 579B</t>
  </si>
  <si>
    <t xml:space="preserve">F 0352 A98D FA40 </t>
  </si>
  <si>
    <t>Gastos funerarios</t>
  </si>
  <si>
    <t>F FFE1E</t>
  </si>
  <si>
    <t>F 201 200 199 198 196</t>
  </si>
  <si>
    <t>Combustible Gasolina y Diésel</t>
  </si>
  <si>
    <t>F 21451</t>
  </si>
  <si>
    <t xml:space="preserve"> Servicio de recolección de </t>
  </si>
  <si>
    <t>F 209 208 207 206 205 204 203</t>
  </si>
  <si>
    <t>F 6387 6386 6382 6381 5415 5416 5417</t>
  </si>
  <si>
    <t>F 31836</t>
  </si>
  <si>
    <t>F 20D3</t>
  </si>
  <si>
    <t>Maria del Rocio Garcia Barba</t>
  </si>
  <si>
    <t>F F932</t>
  </si>
  <si>
    <t>F 1331 1332 1334 1326</t>
  </si>
  <si>
    <t>F 398</t>
  </si>
  <si>
    <t>Refugio Aceves Gomez</t>
  </si>
  <si>
    <t>F E947 5A87 F15F</t>
  </si>
  <si>
    <t>F 13577</t>
  </si>
  <si>
    <t>Mantenimiento en servicios medicos</t>
  </si>
  <si>
    <t>F 7286 7294</t>
  </si>
  <si>
    <t>F 6332 6333 6334 6335 6336 6337 6338</t>
  </si>
  <si>
    <t>F 1201</t>
  </si>
  <si>
    <t>F 43</t>
  </si>
  <si>
    <t xml:space="preserve">ua purficada embotellada de </t>
  </si>
  <si>
    <t>F 388 389 385 390</t>
  </si>
  <si>
    <t>F 2768</t>
  </si>
  <si>
    <t>Servicio de internet de Ener</t>
  </si>
  <si>
    <t>J. Felix Renteria</t>
  </si>
  <si>
    <t>F 9C0D</t>
  </si>
  <si>
    <t>Limpieza y servicio a radiad</t>
  </si>
  <si>
    <t>F 1333</t>
  </si>
  <si>
    <t>F 396</t>
  </si>
  <si>
    <t xml:space="preserve">F 6385 6420 6421 </t>
  </si>
  <si>
    <t>F 6384 6383 6418 6424 6425 6428</t>
  </si>
  <si>
    <t>F 1096 1097 1098 1099 1100 1101 1102</t>
  </si>
  <si>
    <t>F 148 149 150 151 152 153 154 155</t>
  </si>
  <si>
    <t>F 2971 2972 2973 2974</t>
  </si>
  <si>
    <t>F 33874</t>
  </si>
  <si>
    <t xml:space="preserve"> Botas de trabajo y camisas </t>
  </si>
  <si>
    <t>F 0353</t>
  </si>
  <si>
    <t>Termomagnético 3X150A 600V p</t>
  </si>
  <si>
    <t>F 1961</t>
  </si>
  <si>
    <t>Sello de madera y sello auto</t>
  </si>
  <si>
    <t>F 729</t>
  </si>
  <si>
    <t>F 7302 7303</t>
  </si>
  <si>
    <t xml:space="preserve">F 1338 1339 1341 1342 </t>
  </si>
  <si>
    <t>F 450</t>
  </si>
  <si>
    <t>ublicación correspondiente a</t>
  </si>
  <si>
    <t>F 316 250 247 245 244 202</t>
  </si>
  <si>
    <t xml:space="preserve">F 315 314 313 312 311 273 251 </t>
  </si>
  <si>
    <t>F C5FE 1A83 8F6A FE7F CA93 B782 E419</t>
  </si>
  <si>
    <t>1A83 8F6A FE7F CA93 B782 E41</t>
  </si>
  <si>
    <t>F 121432152</t>
  </si>
  <si>
    <t xml:space="preserve">2152 Adquisición de bascula </t>
  </si>
  <si>
    <t>F 191</t>
  </si>
  <si>
    <t>ransferencia otorgada a enti</t>
  </si>
  <si>
    <t>Servicios de telefonia</t>
  </si>
  <si>
    <t>F 1000243</t>
  </si>
  <si>
    <t xml:space="preserve">43 Parcialidad 1 Polizas de </t>
  </si>
  <si>
    <t>F 225</t>
  </si>
  <si>
    <t>rabajos realizados en pozo Z</t>
  </si>
  <si>
    <t>F 228</t>
  </si>
  <si>
    <t>F 226</t>
  </si>
  <si>
    <t>F 662 663</t>
  </si>
  <si>
    <t>63 Renta de maquina retroexc</t>
  </si>
  <si>
    <t>F 27101 27102 27120</t>
  </si>
  <si>
    <t>F 27960</t>
  </si>
  <si>
    <t xml:space="preserve"> Servicio de fotocopiado men</t>
  </si>
  <si>
    <t>F D609 C7F3 B96A EAC2</t>
  </si>
  <si>
    <t>F 113903</t>
  </si>
  <si>
    <t>F 1500</t>
  </si>
  <si>
    <t>Mouse USB y nano adaptadores</t>
  </si>
  <si>
    <t>F 10748220</t>
  </si>
  <si>
    <t>F 136817373</t>
  </si>
  <si>
    <t>7373 Póliza de seguro 106010</t>
  </si>
  <si>
    <t>F 372 371 369 368 367 366 249 248 37</t>
  </si>
  <si>
    <t xml:space="preserve">F 363 364 </t>
  </si>
  <si>
    <t>64 Impugnación multas impues</t>
  </si>
  <si>
    <t>F 0F61</t>
  </si>
  <si>
    <t>Reparación de siniestro a la</t>
  </si>
  <si>
    <t>F 2294</t>
  </si>
  <si>
    <t>Trofeos para la premiación d</t>
  </si>
  <si>
    <t>F E078</t>
  </si>
  <si>
    <t>F 35B2</t>
  </si>
  <si>
    <t>F 13634</t>
  </si>
  <si>
    <t xml:space="preserve"> Cadena para reparación de m</t>
  </si>
  <si>
    <t>F AC71</t>
  </si>
  <si>
    <t>F 403</t>
  </si>
  <si>
    <t>F 371874</t>
  </si>
  <si>
    <t>4 Llantas 235/70 para Jeep L</t>
  </si>
  <si>
    <t>F 5837</t>
  </si>
  <si>
    <t xml:space="preserve"> Aceite para el mantenimient</t>
  </si>
  <si>
    <t xml:space="preserve">F 1951 </t>
  </si>
  <si>
    <t>Rótulos para patrulla y moto</t>
  </si>
  <si>
    <t xml:space="preserve">F 224 </t>
  </si>
  <si>
    <t>rabajos realizados en el poz</t>
  </si>
  <si>
    <t>Aldo Miguel Quezada Rosas</t>
  </si>
  <si>
    <t>F 453</t>
  </si>
  <si>
    <t>ransmisión estándar para Pat</t>
  </si>
  <si>
    <t>F 6572053</t>
  </si>
  <si>
    <t>F 1357</t>
  </si>
  <si>
    <t>Tambos de plástico de 200L p</t>
  </si>
  <si>
    <t>F 6905</t>
  </si>
  <si>
    <t>Disposición final de relleno</t>
  </si>
  <si>
    <t>F 171</t>
  </si>
  <si>
    <t>ervicio de Facturación del s</t>
  </si>
  <si>
    <t>F 201</t>
  </si>
  <si>
    <t>ora de Soporte técnico de si</t>
  </si>
  <si>
    <t>F 11350 014C 5A2E</t>
  </si>
  <si>
    <t>F 926</t>
  </si>
  <si>
    <t xml:space="preserve">econocimientos para mujeres </t>
  </si>
  <si>
    <t>F 21571</t>
  </si>
  <si>
    <t>F 3</t>
  </si>
  <si>
    <t>Lonas</t>
  </si>
  <si>
    <t xml:space="preserve">F 5838 5839 </t>
  </si>
  <si>
    <t>5839 Aceites para bomba de l</t>
  </si>
  <si>
    <t>F 7312 7314 7315</t>
  </si>
  <si>
    <t xml:space="preserve">F 13683 13687 </t>
  </si>
  <si>
    <t>Mantenimiento</t>
  </si>
  <si>
    <t>F 6E71 CC36 556A F337 D41D DD81</t>
  </si>
  <si>
    <t>F 1075</t>
  </si>
  <si>
    <t xml:space="preserve">F 115 116 117 118 </t>
  </si>
  <si>
    <t xml:space="preserve">F 12842 12843 </t>
  </si>
  <si>
    <t>F 198</t>
  </si>
  <si>
    <t>F 7295475</t>
  </si>
  <si>
    <t xml:space="preserve">F 453 </t>
  </si>
  <si>
    <t>F 144 145</t>
  </si>
  <si>
    <t>45 Levantamientos topográfic</t>
  </si>
  <si>
    <t>F 131912</t>
  </si>
  <si>
    <t xml:space="preserve"> Llantas para Pipa Bandera c</t>
  </si>
  <si>
    <t>F 68455</t>
  </si>
  <si>
    <t xml:space="preserve"> Rastreo satelital para los </t>
  </si>
  <si>
    <t xml:space="preserve">F 1343 1335 1336 1337 1345 .1346 </t>
  </si>
  <si>
    <t>F 6474 6475 6477 6478 6480 6467 6468</t>
  </si>
  <si>
    <t>F 0F4A</t>
  </si>
  <si>
    <t>Servicio de asesoría y capac</t>
  </si>
  <si>
    <t>F 6481 6469 6471 6472 6475</t>
  </si>
  <si>
    <t>Refacciones</t>
  </si>
  <si>
    <t>F 1340 1341</t>
  </si>
  <si>
    <t xml:space="preserve">F 6479 6482 6483 6470 </t>
  </si>
  <si>
    <t xml:space="preserve">F 397 399 400 401 402 </t>
  </si>
  <si>
    <t>F 425 424 423 422 421 420 370 432 43</t>
  </si>
  <si>
    <t xml:space="preserve">F 1080 1081 1082 1083 </t>
  </si>
  <si>
    <t>F 73AA</t>
  </si>
  <si>
    <t>F 13704</t>
  </si>
  <si>
    <t xml:space="preserve"> Cable de acelerador para re</t>
  </si>
  <si>
    <t>F 1806</t>
  </si>
  <si>
    <t>F 84 88 91</t>
  </si>
  <si>
    <t xml:space="preserve">F 1348 1349 </t>
  </si>
  <si>
    <t xml:space="preserve">F 7321 7322 7323 </t>
  </si>
  <si>
    <t>F 413 421</t>
  </si>
  <si>
    <t>F 6499 6500 6501 6505 6506 6507 6508</t>
  </si>
  <si>
    <t xml:space="preserve">F 11428 11435 </t>
  </si>
  <si>
    <t>F 6497</t>
  </si>
  <si>
    <t>Manguera hidráulica para rep</t>
  </si>
  <si>
    <t xml:space="preserve">F 411 412 420 </t>
  </si>
  <si>
    <t>F 04</t>
  </si>
  <si>
    <t>DESCRICION</t>
  </si>
  <si>
    <t>Op 2109</t>
  </si>
  <si>
    <t>Arrendamiento de inmueble</t>
  </si>
  <si>
    <t>F B927 B2C1 5353</t>
  </si>
  <si>
    <t>5 Sellos automáticos para</t>
  </si>
  <si>
    <t>F 14260</t>
  </si>
  <si>
    <t>Rollo de hilo corte sthil</t>
  </si>
  <si>
    <t xml:space="preserve">Lonas impresas "No </t>
  </si>
  <si>
    <t>Luis Alfonso Barba Carmona</t>
  </si>
  <si>
    <t>F 21997</t>
  </si>
  <si>
    <t xml:space="preserve">Impresión de gacetas </t>
  </si>
  <si>
    <t xml:space="preserve">F 2433 </t>
  </si>
  <si>
    <t xml:space="preserve">Trofeos de futbol </t>
  </si>
  <si>
    <t>F 2432</t>
  </si>
  <si>
    <t>Trofeos para la premiació</t>
  </si>
  <si>
    <t>F 1164 1165 1166 1167 1168 1169</t>
  </si>
  <si>
    <t xml:space="preserve"> Medicamentos para clínica mpal. Impulso</t>
  </si>
  <si>
    <t xml:space="preserve">F 496 498 503 </t>
  </si>
  <si>
    <t xml:space="preserve"> Material de ferretería </t>
  </si>
  <si>
    <t>Gum Tactical SAS de CV</t>
  </si>
  <si>
    <t>F 8CCC7</t>
  </si>
  <si>
    <t xml:space="preserve"> Finiquito uniformes p</t>
  </si>
  <si>
    <t>F 8554</t>
  </si>
  <si>
    <t xml:space="preserve"> Brazo para luminarias para instalarlos en los nuevos postes de alumbrado publico en la Cabecera Mpal.Esteban Molina Vázquez </t>
  </si>
  <si>
    <t xml:space="preserve">F 117 </t>
  </si>
  <si>
    <t xml:space="preserve"> Refacciones para reparación </t>
  </si>
  <si>
    <t xml:space="preserve">F 476 478 479 480 492 497 499 504 </t>
  </si>
  <si>
    <t xml:space="preserve"> Diverso material de ferretería </t>
  </si>
  <si>
    <t>F 477</t>
  </si>
  <si>
    <t xml:space="preserve"> Material de ferretería para rehabilitación d</t>
  </si>
  <si>
    <t>F 7227</t>
  </si>
  <si>
    <t>Arrendamiento de edifici</t>
  </si>
  <si>
    <t>F 85C4</t>
  </si>
  <si>
    <t>ervicio de asesoría y cap</t>
  </si>
  <si>
    <t>F 14935</t>
  </si>
  <si>
    <t>Servicio a motor de Retro</t>
  </si>
  <si>
    <t>F 96673</t>
  </si>
  <si>
    <t>Emulsión para bacheo en d</t>
  </si>
  <si>
    <t>F 367 368 369 370 371 372 373 374 37</t>
  </si>
  <si>
    <t xml:space="preserve"> Combustible Gasolina </t>
  </si>
  <si>
    <t>F 414</t>
  </si>
  <si>
    <t>Servicio de recolección d</t>
  </si>
  <si>
    <t>F 415 416 417 423 424</t>
  </si>
  <si>
    <t xml:space="preserve"> Insumos médicos para clínica</t>
  </si>
  <si>
    <t xml:space="preserve">Alma Delia Camarena Flores </t>
  </si>
  <si>
    <t xml:space="preserve">F DFE1 </t>
  </si>
  <si>
    <t>F 2AF8 D05D 6DF1 38A2 5205 04E9 C7BD</t>
  </si>
  <si>
    <t>F 2265</t>
  </si>
  <si>
    <t>Leticia Rodriguez Ponce</t>
  </si>
  <si>
    <t>F 378</t>
  </si>
  <si>
    <t>Impresión de volantes a c</t>
  </si>
  <si>
    <t>F 176 177 178 179 180 181 182</t>
  </si>
  <si>
    <t xml:space="preserve"> Medicamentos para clínic</t>
  </si>
  <si>
    <t xml:space="preserve">F 27986 28069 </t>
  </si>
  <si>
    <t>Material de ferretería pa</t>
  </si>
  <si>
    <t>F 28070</t>
  </si>
  <si>
    <t xml:space="preserve">Material de tubería para </t>
  </si>
  <si>
    <t>F 399</t>
  </si>
  <si>
    <t xml:space="preserve">Renta de Camión </t>
  </si>
  <si>
    <t>F E5FE</t>
  </si>
  <si>
    <t xml:space="preserve"> Costales de tierra para </t>
  </si>
  <si>
    <t xml:space="preserve">F 973 </t>
  </si>
  <si>
    <t xml:space="preserve">Reconocimientos </t>
  </si>
  <si>
    <t>Equipos Integrales Para Seguridad Privada El Fenix SA de CV</t>
  </si>
  <si>
    <t>F 4089</t>
  </si>
  <si>
    <t xml:space="preserve"> Reparación y mantenimien</t>
  </si>
  <si>
    <t>F 622</t>
  </si>
  <si>
    <t>Lámparas para trabajos de</t>
  </si>
  <si>
    <t>F 623</t>
  </si>
  <si>
    <t>mparas para reemplazar la</t>
  </si>
  <si>
    <t xml:space="preserve">F 2135 </t>
  </si>
  <si>
    <t>iniquito por rótulos para</t>
  </si>
  <si>
    <t xml:space="preserve">F 208 209 227 </t>
  </si>
  <si>
    <t xml:space="preserve"> Agua purificada embotella</t>
  </si>
  <si>
    <t>F 5904</t>
  </si>
  <si>
    <t>Actas de nacimientos inte</t>
  </si>
  <si>
    <t>F 2852 2851</t>
  </si>
  <si>
    <t xml:space="preserve"> Cubetas y material de pi</t>
  </si>
  <si>
    <t>F 3065</t>
  </si>
  <si>
    <t>ervicio de internet de ab</t>
  </si>
  <si>
    <t>F 220</t>
  </si>
  <si>
    <t>ansferencia otorgada a en</t>
  </si>
  <si>
    <t xml:space="preserve">F 948 908 </t>
  </si>
  <si>
    <t xml:space="preserve"> Diverso material de abar</t>
  </si>
  <si>
    <t>F 42</t>
  </si>
  <si>
    <t xml:space="preserve"> Lonas impresas para Fest</t>
  </si>
  <si>
    <t xml:space="preserve">F 977 </t>
  </si>
  <si>
    <t xml:space="preserve"> Reconocimiento en crista</t>
  </si>
  <si>
    <t>F 401 402 403 404 405 406 456 476 47</t>
  </si>
  <si>
    <t>2 403 404 405 406 456 476</t>
  </si>
  <si>
    <t xml:space="preserve">F 6068 911D </t>
  </si>
  <si>
    <t>11D  Accesorios y refacci</t>
  </si>
  <si>
    <t>F E2AC</t>
  </si>
  <si>
    <t>ccesorios y refacciones p</t>
  </si>
  <si>
    <t xml:space="preserve">F 332 </t>
  </si>
  <si>
    <t>tería LTH para reparación</t>
  </si>
  <si>
    <t>Joel Alejandro Robles Gil Gomez</t>
  </si>
  <si>
    <t>F 3884</t>
  </si>
  <si>
    <t>intura en esmalte para pi</t>
  </si>
  <si>
    <t>F 51</t>
  </si>
  <si>
    <t>erial de tubería para sto</t>
  </si>
  <si>
    <t>F 13122 13118 13117 13121 13119 1311</t>
  </si>
  <si>
    <t>13118 13117 13121 13119 1</t>
  </si>
  <si>
    <t xml:space="preserve">F 8553 8468 </t>
  </si>
  <si>
    <t>468 Material eléctrico pa</t>
  </si>
  <si>
    <t xml:space="preserve">F 8575 </t>
  </si>
  <si>
    <t>aterial eléctrico para el</t>
  </si>
  <si>
    <t>F 334</t>
  </si>
  <si>
    <t>F 30EC</t>
  </si>
  <si>
    <t xml:space="preserve">F 400 401 </t>
  </si>
  <si>
    <t xml:space="preserve">1 Material de ferretería </t>
  </si>
  <si>
    <t xml:space="preserve">F 5050 </t>
  </si>
  <si>
    <t>enta de cama baja para mo</t>
  </si>
  <si>
    <t>F 47</t>
  </si>
  <si>
    <t xml:space="preserve">F 326 327 328 329 330 333 335 336 </t>
  </si>
  <si>
    <t xml:space="preserve"> Refacciones e insumos</t>
  </si>
  <si>
    <t>F 1494</t>
  </si>
  <si>
    <t xml:space="preserve">Servicio de fotocopiado </t>
  </si>
  <si>
    <t>F C9F6</t>
  </si>
  <si>
    <t xml:space="preserve">nsumos de refresco, agua </t>
  </si>
  <si>
    <t xml:space="preserve">F 385 384 </t>
  </si>
  <si>
    <t>4 Camión de arena y tepet</t>
  </si>
  <si>
    <t>Fatima Olmedo Rosales</t>
  </si>
  <si>
    <t>F 2AF8 D0D5 6DF1 38A2 5205 04E9 C7BD</t>
  </si>
  <si>
    <t>Diverso material de cable</t>
  </si>
  <si>
    <t xml:space="preserve">F 7454 </t>
  </si>
  <si>
    <t xml:space="preserve"> Material de papelería pa</t>
  </si>
  <si>
    <t>F 35283</t>
  </si>
  <si>
    <t>Llantas para vehículo CHE</t>
  </si>
  <si>
    <t xml:space="preserve">F 486 </t>
  </si>
  <si>
    <t>rvicio de Facturación del</t>
  </si>
  <si>
    <t xml:space="preserve">F 493 501 502 </t>
  </si>
  <si>
    <t xml:space="preserve"> Material de ferretería y</t>
  </si>
  <si>
    <t xml:space="preserve">F 7266 </t>
  </si>
  <si>
    <t>F 3 4</t>
  </si>
  <si>
    <t>nta de Retroexcavadora de</t>
  </si>
  <si>
    <t>F 500</t>
  </si>
  <si>
    <t>F 124348</t>
  </si>
  <si>
    <t xml:space="preserve"> Consumo de energía eléct</t>
  </si>
  <si>
    <t xml:space="preserve">F 125 </t>
  </si>
  <si>
    <t>Refacciones para afinació</t>
  </si>
  <si>
    <t>F 13 14</t>
  </si>
  <si>
    <t>F 223E</t>
  </si>
  <si>
    <t>F 5051</t>
  </si>
  <si>
    <t>enta de cama baja para tr</t>
  </si>
  <si>
    <t>F 237E</t>
  </si>
  <si>
    <t>F 377 378</t>
  </si>
  <si>
    <t>8 Impugnación multas impu</t>
  </si>
  <si>
    <t>F 248</t>
  </si>
  <si>
    <t>nta de camión tipo pipa p</t>
  </si>
  <si>
    <t>F 137 138</t>
  </si>
  <si>
    <t>8 Refacciones para repara</t>
  </si>
  <si>
    <t xml:space="preserve">F 14306 14363 14362 14379 </t>
  </si>
  <si>
    <t>14363 14362 14379 Refacci</t>
  </si>
  <si>
    <t xml:space="preserve">Automotriz Rosete SA de CV </t>
  </si>
  <si>
    <t>F 9026</t>
  </si>
  <si>
    <t>ransmisión para camión pe</t>
  </si>
  <si>
    <t>F 9023</t>
  </si>
  <si>
    <t xml:space="preserve">Rhinoboots SA de CV </t>
  </si>
  <si>
    <t>F 05888</t>
  </si>
  <si>
    <t xml:space="preserve">Botas de protección para </t>
  </si>
  <si>
    <t xml:space="preserve">Publishing Company Igety SA de CV </t>
  </si>
  <si>
    <t xml:space="preserve">F 797 </t>
  </si>
  <si>
    <t xml:space="preserve">nta de equipo de audio e </t>
  </si>
  <si>
    <t>F 221</t>
  </si>
  <si>
    <t xml:space="preserve">F 433 434 435 436 </t>
  </si>
  <si>
    <t>4 435 436 Insumos médicos</t>
  </si>
  <si>
    <t xml:space="preserve">F D48D 7D03 </t>
  </si>
  <si>
    <t>D03 Diverso material de f</t>
  </si>
  <si>
    <t>F 7460 7461 7463 7464 7471 7473 7474</t>
  </si>
  <si>
    <t>461 7463 7464 7471 7473 7</t>
  </si>
  <si>
    <t>F 513 514 515 516 517 518 519 520 52</t>
  </si>
  <si>
    <t>4 515 516 517 518 519 520</t>
  </si>
  <si>
    <t>F 6624</t>
  </si>
  <si>
    <t>F 6FF9</t>
  </si>
  <si>
    <t>Refacciones para reparaci</t>
  </si>
  <si>
    <t>F 3399</t>
  </si>
  <si>
    <t xml:space="preserve">ervicio de mantenimiento </t>
  </si>
  <si>
    <t xml:space="preserve">F 1181 1182 1183 1184 </t>
  </si>
  <si>
    <t>182 1183 1184 Medicamento</t>
  </si>
  <si>
    <t>F 15172</t>
  </si>
  <si>
    <t>Bomba de agua para repara</t>
  </si>
  <si>
    <t xml:space="preserve">F 7483 7484 7487 7482 </t>
  </si>
  <si>
    <t xml:space="preserve"> Material de papelería</t>
  </si>
  <si>
    <t xml:space="preserve">F 2863 2864 </t>
  </si>
  <si>
    <t xml:space="preserve"> Cubetas de pintura </t>
  </si>
  <si>
    <t xml:space="preserve">F 512 518 519 520 521 522 </t>
  </si>
  <si>
    <t xml:space="preserve"> Diverso material </t>
  </si>
  <si>
    <t>F C990 DE9E</t>
  </si>
  <si>
    <t>E Material de abarrotes p</t>
  </si>
  <si>
    <t>F 43A4 C69D</t>
  </si>
  <si>
    <t xml:space="preserve"> Material de ferretería p</t>
  </si>
  <si>
    <t>F 2850</t>
  </si>
  <si>
    <t>F 13167</t>
  </si>
  <si>
    <t>F 8645</t>
  </si>
  <si>
    <t>Material eléctrico para m</t>
  </si>
  <si>
    <t xml:space="preserve">F 2095 </t>
  </si>
  <si>
    <t xml:space="preserve">Publicación correspondiente </t>
  </si>
  <si>
    <t xml:space="preserve">F 144 147 </t>
  </si>
  <si>
    <t xml:space="preserve">7  Refacciones e insumos </t>
  </si>
  <si>
    <t xml:space="preserve">F 535 </t>
  </si>
  <si>
    <t>Se</t>
  </si>
  <si>
    <t xml:space="preserve">F 146 </t>
  </si>
  <si>
    <t>facciones para la reparac</t>
  </si>
  <si>
    <t>F 0404672</t>
  </si>
  <si>
    <t>2 Mantenimiento preventiv</t>
  </si>
  <si>
    <t xml:space="preserve">F 0404621 </t>
  </si>
  <si>
    <t xml:space="preserve"> Mantenimiento preventivo</t>
  </si>
  <si>
    <t>F 758</t>
  </si>
  <si>
    <t xml:space="preserve">Servicios notariales </t>
  </si>
  <si>
    <t>F 759</t>
  </si>
  <si>
    <t>Servicios notariales</t>
  </si>
  <si>
    <t>Ciclos GIP SC</t>
  </si>
  <si>
    <t xml:space="preserve">F 4402 </t>
  </si>
  <si>
    <t xml:space="preserve"> Estudios de evaluación G</t>
  </si>
  <si>
    <t>F 4401</t>
  </si>
  <si>
    <t>F 2459</t>
  </si>
  <si>
    <t>F 576 577 578 579 580 581 582 583 58</t>
  </si>
  <si>
    <t>7 578 579 580 581 582 583</t>
  </si>
  <si>
    <t>F 984</t>
  </si>
  <si>
    <t xml:space="preserve"> enmarcado de obra que co</t>
  </si>
  <si>
    <t>F 1096869</t>
  </si>
  <si>
    <t xml:space="preserve">9 Oxigeno medicinal para </t>
  </si>
  <si>
    <t>F 2E6 8EB F77 638 FA3 118 996 8BF B2</t>
  </si>
  <si>
    <t>B F77 638 FA3 118 996 8BF</t>
  </si>
  <si>
    <t>F 7299</t>
  </si>
  <si>
    <t>F 3111576</t>
  </si>
  <si>
    <t>6 Dientes y pernos para r</t>
  </si>
  <si>
    <t>San Jose Electronicos SA de CV</t>
  </si>
  <si>
    <t>F 20638</t>
  </si>
  <si>
    <t>Reparación de bocinas Beh</t>
  </si>
  <si>
    <t>F 5055</t>
  </si>
  <si>
    <t>Angela Ojeda Palacios</t>
  </si>
  <si>
    <t>F 1105</t>
  </si>
  <si>
    <t>lantas, macetas y calanch</t>
  </si>
  <si>
    <t>F 259A</t>
  </si>
  <si>
    <t>abajos y Colocación de Bo</t>
  </si>
  <si>
    <t>F 5 6</t>
  </si>
  <si>
    <t>nta de Retroexcavadora pa</t>
  </si>
  <si>
    <t>F 32620</t>
  </si>
  <si>
    <t xml:space="preserve">Llantas para la Patrulla </t>
  </si>
  <si>
    <t>Jesus Contreras Martinez</t>
  </si>
  <si>
    <t>F AAD7</t>
  </si>
  <si>
    <t>omba de gasolina para rep</t>
  </si>
  <si>
    <t xml:space="preserve">Julio Edgar Campos Molina </t>
  </si>
  <si>
    <t xml:space="preserve">F 95 </t>
  </si>
  <si>
    <t>da para el bienestar de l</t>
  </si>
  <si>
    <t xml:space="preserve">Elizabeth Alcaraz Jimenez </t>
  </si>
  <si>
    <t>a para el bienestar de lo</t>
  </si>
  <si>
    <t xml:space="preserve">Blanca Elizabeth Espinal Perez </t>
  </si>
  <si>
    <t>F 520</t>
  </si>
  <si>
    <t>sumos médicos para clínic</t>
  </si>
  <si>
    <t xml:space="preserve">F 99 97 96 95 94 </t>
  </si>
  <si>
    <t>96 95 94 Material de ferr</t>
  </si>
  <si>
    <t xml:space="preserve">Aceros Bugambilia SA de CV </t>
  </si>
  <si>
    <t>F 18139</t>
  </si>
  <si>
    <t>Tuberias y Conexiones del Lago SA de CV</t>
  </si>
  <si>
    <t>F 2740</t>
  </si>
  <si>
    <t>aterial de tubería para r</t>
  </si>
  <si>
    <t>Ingenieria Medica Especializada SA de CV</t>
  </si>
  <si>
    <t>F 269 070 071 072 073 074 075 076 07</t>
  </si>
  <si>
    <t>0 071 072 073 074 075 076</t>
  </si>
  <si>
    <t xml:space="preserve">F 160 162 161 157 </t>
  </si>
  <si>
    <t xml:space="preserve">2 161 157  Refacciones e </t>
  </si>
  <si>
    <t xml:space="preserve">F 158 163 159 145 </t>
  </si>
  <si>
    <t>3 159 145 Refacciones par</t>
  </si>
  <si>
    <t>Mendozas Produce SC de Rl de CV</t>
  </si>
  <si>
    <t>F 584</t>
  </si>
  <si>
    <t xml:space="preserve">uda para el bienestar de </t>
  </si>
  <si>
    <t xml:space="preserve">F VAF2 4594 0493 </t>
  </si>
  <si>
    <t>594 0493 Consumo de alime</t>
  </si>
  <si>
    <t>F 193578</t>
  </si>
  <si>
    <t xml:space="preserve"> Material de limpieza par</t>
  </si>
  <si>
    <t xml:space="preserve">F 375 380 378 376 379 </t>
  </si>
  <si>
    <t>0 378 376 379 Insumos, re</t>
  </si>
  <si>
    <t>F 14435</t>
  </si>
  <si>
    <t>Galones de aceite para ma</t>
  </si>
  <si>
    <t xml:space="preserve">F 2868 </t>
  </si>
  <si>
    <t>ubeta de pintura para pil</t>
  </si>
  <si>
    <t>erial de pintura para ent</t>
  </si>
  <si>
    <t xml:space="preserve">F 8644 8643 </t>
  </si>
  <si>
    <t>643 Material eléctrico pa</t>
  </si>
  <si>
    <t xml:space="preserve">F 28347 28348 </t>
  </si>
  <si>
    <t>28348 Material de tubería</t>
  </si>
  <si>
    <t>F 524 523</t>
  </si>
  <si>
    <t>3  Material de ferretería</t>
  </si>
  <si>
    <t>F 7464334A</t>
  </si>
  <si>
    <t>4 Servicio de telefonía t</t>
  </si>
  <si>
    <t>Maquinaria para la Construcción Izel SA de CV</t>
  </si>
  <si>
    <t>F 14413</t>
  </si>
  <si>
    <t>Servicio mayor y refaccio</t>
  </si>
  <si>
    <t>F 41C2</t>
  </si>
  <si>
    <t>ostales de tierra para re</t>
  </si>
  <si>
    <t xml:space="preserve">F 538 537 536 535 534 533 532 526 5 </t>
  </si>
  <si>
    <t xml:space="preserve"> Material de ferretería</t>
  </si>
  <si>
    <t xml:space="preserve">Material de ferretería </t>
  </si>
  <si>
    <t>F A8B1 784C 4F13 110C EF92 6E38 67FC</t>
  </si>
  <si>
    <t>F 87BF</t>
  </si>
  <si>
    <t>ujes de silla para repara</t>
  </si>
  <si>
    <t>Consultores Avance Profesional SA de CV</t>
  </si>
  <si>
    <t>F 447</t>
  </si>
  <si>
    <t xml:space="preserve"> Póliza de servicio No. 2</t>
  </si>
  <si>
    <t xml:space="preserve">F 503 </t>
  </si>
  <si>
    <t xml:space="preserve"> Hora de Soporte técnico </t>
  </si>
  <si>
    <t xml:space="preserve">F 434 </t>
  </si>
  <si>
    <t xml:space="preserve"> Arrendamiento de licenci</t>
  </si>
  <si>
    <t xml:space="preserve">F 14 15 17 21 22 23 25 </t>
  </si>
  <si>
    <t>F 56</t>
  </si>
  <si>
    <t>F 637 638 639 640 641 642 643 644 64</t>
  </si>
  <si>
    <t xml:space="preserve"> Combustible Gasolina</t>
  </si>
  <si>
    <t>Exportadora e Importadora de Nuestra ERA SA de CV</t>
  </si>
  <si>
    <t xml:space="preserve">F 1754 </t>
  </si>
  <si>
    <t>Balastre en C. Científico</t>
  </si>
  <si>
    <t xml:space="preserve">F 0694 </t>
  </si>
  <si>
    <t xml:space="preserve"> Bomba de gasolina para r</t>
  </si>
  <si>
    <t>F 245</t>
  </si>
  <si>
    <t xml:space="preserve"> Transferencia otorgada </t>
  </si>
  <si>
    <t>Secretaria de la Hacienda Publica</t>
  </si>
  <si>
    <t>3% Hospedaje Jun 23</t>
  </si>
  <si>
    <t xml:space="preserve">Retencion 3% S/Hospedaje </t>
  </si>
  <si>
    <t>Feief Jun 23</t>
  </si>
  <si>
    <t>Descuento de Potenciación</t>
  </si>
  <si>
    <t>Banco Nacional de Obras y Servicios Publicos SNC</t>
  </si>
  <si>
    <t>F 4</t>
  </si>
  <si>
    <t xml:space="preserve"> Lonas impresas en apoyo </t>
  </si>
  <si>
    <t>Banco BBVA Bancomer, SA</t>
  </si>
  <si>
    <t>NOMBRE</t>
  </si>
  <si>
    <t>RFC</t>
  </si>
  <si>
    <t>ALE ISA Profesionales SA de CV</t>
  </si>
  <si>
    <t>AIP17***F23</t>
  </si>
  <si>
    <t>RAHA5****2U3</t>
  </si>
  <si>
    <t>ANE18***I52</t>
  </si>
  <si>
    <t>MOOA7****919</t>
  </si>
  <si>
    <t>AED16***HQ2</t>
  </si>
  <si>
    <t>Arnoldo Flores Garcia</t>
  </si>
  <si>
    <t>FOGA7****IE4</t>
  </si>
  <si>
    <t>AGU84***SC3</t>
  </si>
  <si>
    <t>CAD85***L17</t>
  </si>
  <si>
    <t>OEHC9****V39</t>
  </si>
  <si>
    <t>CSS16***CP7</t>
  </si>
  <si>
    <t>CFO89***JN5</t>
  </si>
  <si>
    <t>CLP99***692</t>
  </si>
  <si>
    <t>CMA77***3Y7</t>
  </si>
  <si>
    <t>CAL19***GL4</t>
  </si>
  <si>
    <t>COC10***JV0</t>
  </si>
  <si>
    <t>CFO10***HJ7</t>
  </si>
  <si>
    <t>FELD7****LI4</t>
  </si>
  <si>
    <t>AUCD9***9JH7</t>
  </si>
  <si>
    <t>ROGE9***362A</t>
  </si>
  <si>
    <t>OOME8***3RV7</t>
  </si>
  <si>
    <t>GONE6***2943</t>
  </si>
  <si>
    <t>FVC07***NL4</t>
  </si>
  <si>
    <t>HEVF7***997A</t>
  </si>
  <si>
    <t>GCO94***4C1</t>
  </si>
  <si>
    <t>GOB22***5T5</t>
  </si>
  <si>
    <t>GTE18***D37</t>
  </si>
  <si>
    <t>GFS20***7M3</t>
  </si>
  <si>
    <t>GIR06***N71</t>
  </si>
  <si>
    <t>Grupo Ramlo SA de CV</t>
  </si>
  <si>
    <t>GRA18***BZ5</t>
  </si>
  <si>
    <t>TUGG7***4733</t>
  </si>
  <si>
    <t>ICM13***LJ5</t>
  </si>
  <si>
    <t>INF89***LT4</t>
  </si>
  <si>
    <t>MOPJ6***3TR6</t>
  </si>
  <si>
    <t>Jarvis de Mexico SA de CV</t>
  </si>
  <si>
    <t>JME92***B36</t>
  </si>
  <si>
    <t>MACJ5***04U6</t>
  </si>
  <si>
    <t>BERJ7***5PJ7</t>
  </si>
  <si>
    <t>DEYJ6***3B75</t>
  </si>
  <si>
    <t>RASJ8***8ES1</t>
  </si>
  <si>
    <t>MOBJ7***2LG4</t>
  </si>
  <si>
    <t>BAMJ7***1EM7</t>
  </si>
  <si>
    <t>LMG13***IJA</t>
  </si>
  <si>
    <t>Lonuerk SA de CV</t>
  </si>
  <si>
    <t>LON20***H32</t>
  </si>
  <si>
    <t>ROVL5***3R93</t>
  </si>
  <si>
    <t>MHP88***EQ6</t>
  </si>
  <si>
    <t>GULM6***27S9</t>
  </si>
  <si>
    <t>AIHA8***4J63</t>
  </si>
  <si>
    <t>IARJ6***9IQ8</t>
  </si>
  <si>
    <t>MED11***DK5</t>
  </si>
  <si>
    <t>CAGN7***9A56</t>
  </si>
  <si>
    <t>FOGN6***2BS8</t>
  </si>
  <si>
    <t>PlayClub SA de CV</t>
  </si>
  <si>
    <t>PLA09***TJ9</t>
  </si>
  <si>
    <t>PAL94***AG1</t>
  </si>
  <si>
    <t>PCK21***5W8</t>
  </si>
  <si>
    <t>QCS93***G49</t>
  </si>
  <si>
    <t>PECR6***6DL2</t>
  </si>
  <si>
    <t>FEVS0***34G6</t>
  </si>
  <si>
    <t>SPO83***DQ1</t>
  </si>
  <si>
    <t>CASE7***3C89</t>
  </si>
  <si>
    <t>SCC18***6SA</t>
  </si>
  <si>
    <t>SCA10***TZ4</t>
  </si>
  <si>
    <t>SEG12***HG2</t>
  </si>
  <si>
    <t>JIPS8***8IZ0</t>
  </si>
  <si>
    <t>ASG95***ID1</t>
  </si>
  <si>
    <t>SUE99***984</t>
  </si>
  <si>
    <t>Susana Ascencio Guzman</t>
  </si>
  <si>
    <t>AEGS9***19L9</t>
  </si>
  <si>
    <t>TME84***KT6</t>
  </si>
  <si>
    <t>TRA80***S25</t>
  </si>
  <si>
    <t>PACU8***6Q76</t>
  </si>
  <si>
    <t>AUAV9***86P3</t>
  </si>
  <si>
    <t>ZCO19***E36</t>
  </si>
  <si>
    <t>F 57</t>
  </si>
  <si>
    <t>Gastos conferencia a pescadores</t>
  </si>
  <si>
    <t>F EA03 D0E2</t>
  </si>
  <si>
    <t>Refacciones para reparación de Moto</t>
  </si>
  <si>
    <t xml:space="preserve">F 527 528 529 530 531 </t>
  </si>
  <si>
    <t>Material de ferreteria</t>
  </si>
  <si>
    <t xml:space="preserve">F 11583 11718 </t>
  </si>
  <si>
    <t>Servicios de dosimetría</t>
  </si>
  <si>
    <t>F 11665 11714</t>
  </si>
  <si>
    <t>Película para toma de RX</t>
  </si>
  <si>
    <t>Op 2145</t>
  </si>
  <si>
    <t>Arrendamiento de inmueble utilizado como</t>
  </si>
  <si>
    <t xml:space="preserve">F 193523 193651 </t>
  </si>
  <si>
    <t>Material de limpieza para personal</t>
  </si>
  <si>
    <t>F 858F BF5E 8962 5FB9</t>
  </si>
  <si>
    <t>F BF Ferreteria</t>
  </si>
  <si>
    <t>F 7495 7497 7486 7489 7485 7481 7472</t>
  </si>
  <si>
    <t>accesorios y Ferreteria</t>
  </si>
  <si>
    <t>F 7502 7496 7494 7488</t>
  </si>
  <si>
    <t>computo Ayuntamiento. Jorge</t>
  </si>
  <si>
    <t>F 583 584 585 586 587 588 589 591 59</t>
  </si>
  <si>
    <t>Material de limpieza y abarrotes</t>
  </si>
  <si>
    <t>F EFA0 2VBA AD21 0681</t>
  </si>
  <si>
    <t>Material de Ferreteria</t>
  </si>
  <si>
    <t>F 73EF</t>
  </si>
  <si>
    <t>F CFCC</t>
  </si>
  <si>
    <t>Fuegos artificiales para evento "Bicentenario</t>
  </si>
  <si>
    <t>F B370</t>
  </si>
  <si>
    <t>Publicación Serenatas Dominicales</t>
  </si>
  <si>
    <t>F 32711</t>
  </si>
  <si>
    <t>Llantas para la camioneta Hilux</t>
  </si>
  <si>
    <t>Consumo de alimentos</t>
  </si>
  <si>
    <t>F 774</t>
  </si>
  <si>
    <t>Servicio notariales por escritura 5684 corresp</t>
  </si>
  <si>
    <t>Calzado de Trabajo SA de CV</t>
  </si>
  <si>
    <t>F 54964</t>
  </si>
  <si>
    <t>Impermeables para personal de Seguridad</t>
  </si>
  <si>
    <t>F 14512 14491</t>
  </si>
  <si>
    <t>Refacciones y aceites para mantenimiento</t>
  </si>
  <si>
    <t>Blanca Lizbeth Espinal Perez</t>
  </si>
  <si>
    <t>F 553</t>
  </si>
  <si>
    <t>Material y suministros médicos</t>
  </si>
  <si>
    <t>F 2881</t>
  </si>
  <si>
    <t xml:space="preserve">Material de pinturas </t>
  </si>
  <si>
    <t>F 7509 7510</t>
  </si>
  <si>
    <t>Material de papelería memorias</t>
  </si>
  <si>
    <t>F 65</t>
  </si>
  <si>
    <t>Material para pintar la plaza</t>
  </si>
  <si>
    <t>F D178 9C65</t>
  </si>
  <si>
    <t>C Material Ferreteria</t>
  </si>
  <si>
    <t>F 686 687 688 689 690 691 692 696 69</t>
  </si>
  <si>
    <t>Diésel Servicio El Chante</t>
  </si>
  <si>
    <t>F 2D37</t>
  </si>
  <si>
    <t>Material de ferretería</t>
  </si>
  <si>
    <t>F 2804</t>
  </si>
  <si>
    <t>Inserto de bronce</t>
  </si>
  <si>
    <t>F FD23</t>
  </si>
  <si>
    <t>Insumos para oficina</t>
  </si>
  <si>
    <t>F 3132</t>
  </si>
  <si>
    <t>Servicio de internet</t>
  </si>
  <si>
    <t>F 559</t>
  </si>
  <si>
    <t>Arrendamiento de licencia</t>
  </si>
  <si>
    <t xml:space="preserve">F 563 </t>
  </si>
  <si>
    <t>Sistema GOBPAY</t>
  </si>
  <si>
    <t>Lorenzo Guadalupe Ramirez Silva</t>
  </si>
  <si>
    <t xml:space="preserve">F 379C </t>
  </si>
  <si>
    <t>Renovación de sitio web Turismo</t>
  </si>
  <si>
    <t>F E670</t>
  </si>
  <si>
    <t>Alimentos evento foro joven</t>
  </si>
  <si>
    <t>F 966</t>
  </si>
  <si>
    <t>Servicio arbitral del partido de</t>
  </si>
  <si>
    <t>F 2861</t>
  </si>
  <si>
    <t>Material de ferretería para rehabilitación</t>
  </si>
  <si>
    <t>F 445</t>
  </si>
  <si>
    <t>Material de ferretería para mantenimiento</t>
  </si>
  <si>
    <t>F 5064</t>
  </si>
  <si>
    <t>Renta de cama baja para</t>
  </si>
  <si>
    <t>F 100</t>
  </si>
  <si>
    <t>Material de ferretería para reparación</t>
  </si>
  <si>
    <t xml:space="preserve">Luis Joel Huerta Loma </t>
  </si>
  <si>
    <t xml:space="preserve">F 24 </t>
  </si>
  <si>
    <t>Levantamiento topográfico</t>
  </si>
  <si>
    <t xml:space="preserve">F 719 </t>
  </si>
  <si>
    <t>Recolección de RPBI</t>
  </si>
  <si>
    <t>F 142587230</t>
  </si>
  <si>
    <t>Póliza de seguro 1060112910 de Motocicleta</t>
  </si>
  <si>
    <t>F 2039</t>
  </si>
  <si>
    <t>Servicio de fotocopiado mensual de</t>
  </si>
  <si>
    <t>Feief Jul 2023</t>
  </si>
  <si>
    <t>Ret 3% Jul 2023</t>
  </si>
  <si>
    <t>Julio Hospedaje de Julio 2023. Secretaria de</t>
  </si>
  <si>
    <t>F 18751</t>
  </si>
  <si>
    <t>Cisterna para suministro de Agua</t>
  </si>
  <si>
    <t>F D59C</t>
  </si>
  <si>
    <t>Prueba de diagnostico y reparación de antena</t>
  </si>
  <si>
    <t>F 3BC7</t>
  </si>
  <si>
    <t>Placas en acero inoxidable</t>
  </si>
  <si>
    <t>F 19783</t>
  </si>
  <si>
    <t>Material para elaborar e instalar</t>
  </si>
  <si>
    <t xml:space="preserve">F 3428 </t>
  </si>
  <si>
    <t>Servicio a Bomba</t>
  </si>
  <si>
    <t>F 177</t>
  </si>
  <si>
    <t>Refacciones para mantenimiento a excavadra</t>
  </si>
  <si>
    <t xml:space="preserve">F 176 178 </t>
  </si>
  <si>
    <t>Refacciones e insumos para reparación</t>
  </si>
  <si>
    <t>F 126048</t>
  </si>
  <si>
    <t>Consumo de energía eléctrica, alumbrado</t>
  </si>
  <si>
    <t xml:space="preserve">F180 179 191 </t>
  </si>
  <si>
    <t>Refacciones para vehiculos oficiales</t>
  </si>
  <si>
    <t>F 183 184 185 186 187 188 189</t>
  </si>
  <si>
    <t xml:space="preserve">F 453 454 455 456 457 458 </t>
  </si>
  <si>
    <t>Insumos médicos</t>
  </si>
  <si>
    <t>F 1198 1197 1196 1195 1194</t>
  </si>
  <si>
    <t>F B2</t>
  </si>
  <si>
    <t>F 693 695 814 816 817 818 819 820 82</t>
  </si>
  <si>
    <t xml:space="preserve">Raul Sanchez Garcia </t>
  </si>
  <si>
    <t>F 807</t>
  </si>
  <si>
    <t>Medallas deportivas para distintas premiaciones</t>
  </si>
  <si>
    <t>F 4914</t>
  </si>
  <si>
    <t>RAM Mpal. SYC Motors</t>
  </si>
  <si>
    <t>F 32724</t>
  </si>
  <si>
    <t>Bocho Vehicular. Luis</t>
  </si>
  <si>
    <t>F 254</t>
  </si>
  <si>
    <t>Transferencia otorgada a entidad Paraestatal</t>
  </si>
  <si>
    <t>F 882 883 884 885 886 887 888 889 89</t>
  </si>
  <si>
    <t>F 7370</t>
  </si>
  <si>
    <t>Disposición final de relleno sanitario</t>
  </si>
  <si>
    <t>F 29</t>
  </si>
  <si>
    <t>para Mpal por trabajo extraordinario. Alma</t>
  </si>
  <si>
    <t xml:space="preserve">F B978 6A8B </t>
  </si>
  <si>
    <t>A8B Consumo</t>
  </si>
  <si>
    <t>F 7520</t>
  </si>
  <si>
    <t>para Mpal. Jorge</t>
  </si>
  <si>
    <t>F 7521 7505</t>
  </si>
  <si>
    <t>Unidad de estado solido para</t>
  </si>
  <si>
    <t xml:space="preserve">F 56 57 </t>
  </si>
  <si>
    <t>Lonas impresas para eventos "Jornada</t>
  </si>
  <si>
    <t>F 2888</t>
  </si>
  <si>
    <t>para Cristóbal. Ana</t>
  </si>
  <si>
    <t>F 8A00</t>
  </si>
  <si>
    <t>Consumibles de oficina</t>
  </si>
  <si>
    <t>F 1906</t>
  </si>
  <si>
    <t>para Material de papelería para abastecimiento de oficinas y eventos en Jocotepec</t>
  </si>
  <si>
    <t>F 59</t>
  </si>
  <si>
    <t>Material de tubería para entronque</t>
  </si>
  <si>
    <t>F 13248</t>
  </si>
  <si>
    <t>para Agua Potable</t>
  </si>
  <si>
    <t xml:space="preserve">F 778 779 </t>
  </si>
  <si>
    <t>para Hipoclorito de sodio para potabilizar el agua de los pozos del Municipio</t>
  </si>
  <si>
    <t>F 9042</t>
  </si>
  <si>
    <t>Cableado y luminarias para el</t>
  </si>
  <si>
    <t xml:space="preserve">F 4188 </t>
  </si>
  <si>
    <t>Torreta led y sirena de</t>
  </si>
  <si>
    <t>F 4187</t>
  </si>
  <si>
    <t>Refacciones eléctricas para Motos Patrulla</t>
  </si>
  <si>
    <t>F 35691</t>
  </si>
  <si>
    <t>Tsuru Coordinación de Delegados</t>
  </si>
  <si>
    <t>F 554</t>
  </si>
  <si>
    <t>Material de ferretería, arena y tepetate</t>
  </si>
  <si>
    <t xml:space="preserve">F 452 451 454 458 </t>
  </si>
  <si>
    <t>F 2502</t>
  </si>
  <si>
    <t>Trofeos y placas para distintas</t>
  </si>
  <si>
    <t>F 912B</t>
  </si>
  <si>
    <t>Sacos de tierra para reforestación</t>
  </si>
  <si>
    <t>F 379 380</t>
  </si>
  <si>
    <t>Impugnación multas impuestas al H</t>
  </si>
  <si>
    <t>F 263A</t>
  </si>
  <si>
    <t>Pozo Jose Santana</t>
  </si>
  <si>
    <t>F 266A</t>
  </si>
  <si>
    <t>Pozo la vaquita</t>
  </si>
  <si>
    <t>F 249</t>
  </si>
  <si>
    <t>Renta de pipa para suministro</t>
  </si>
  <si>
    <t>F 275 42A</t>
  </si>
  <si>
    <t>Servicio de limpieza</t>
  </si>
  <si>
    <t>F 455 457</t>
  </si>
  <si>
    <t>Refacciones para afinación</t>
  </si>
  <si>
    <t>Material de refaccionaria para reparación</t>
  </si>
  <si>
    <t>F 19539</t>
  </si>
  <si>
    <t>Material de acero para barandal</t>
  </si>
  <si>
    <t>F 541 542 543 544 545 546 547 549 55</t>
  </si>
  <si>
    <t>F 2510</t>
  </si>
  <si>
    <t>Reconocimiento de Foro joven</t>
  </si>
  <si>
    <t>F 2509</t>
  </si>
  <si>
    <t>Trofeos para la premiación de</t>
  </si>
  <si>
    <t>F F2 72 07 46 89 B2 24 CC 87 BD 70 6</t>
  </si>
  <si>
    <t>F 30</t>
  </si>
  <si>
    <t>F 551 540</t>
  </si>
  <si>
    <t>F 5067</t>
  </si>
  <si>
    <t>F 5F98</t>
  </si>
  <si>
    <t>F 64</t>
  </si>
  <si>
    <t>Impresión y engargolado de 6 ejemplares</t>
  </si>
  <si>
    <t>F 741</t>
  </si>
  <si>
    <t>Sistema contable Korima</t>
  </si>
  <si>
    <t xml:space="preserve">F 1206 1205 </t>
  </si>
  <si>
    <t>Medicamentos para clínica</t>
  </si>
  <si>
    <t xml:space="preserve">F 472 471 470 469 468 467 </t>
  </si>
  <si>
    <t>F 9C2B</t>
  </si>
  <si>
    <t>Jose de Jesus Vargas Basulto</t>
  </si>
  <si>
    <t>F 227A</t>
  </si>
  <si>
    <t>Servicios musicales Mariachi Hermanos</t>
  </si>
  <si>
    <t>F 982E</t>
  </si>
  <si>
    <t>F 372 371</t>
  </si>
  <si>
    <t>Trabajos de herrería</t>
  </si>
  <si>
    <t>F 95FE</t>
  </si>
  <si>
    <t>Alternador para patrulla Toyota</t>
  </si>
  <si>
    <t>F 272</t>
  </si>
  <si>
    <t>Hipoclorito de sodio</t>
  </si>
  <si>
    <t>F 572</t>
  </si>
  <si>
    <t>Servicio de recolección de basura</t>
  </si>
  <si>
    <t>F 19655</t>
  </si>
  <si>
    <t>para Municipal. Aceros Bugambilia</t>
  </si>
  <si>
    <t>Pedro Ortiz Hiñigues</t>
  </si>
  <si>
    <t>F 245E</t>
  </si>
  <si>
    <t>Asesoría y Capacitación</t>
  </si>
  <si>
    <t>F  7E00</t>
  </si>
  <si>
    <t xml:space="preserve">F 194 195 196 197 </t>
  </si>
  <si>
    <t>por Mpal. Aldo</t>
  </si>
  <si>
    <t xml:space="preserve">F 2897 2895 2899 </t>
  </si>
  <si>
    <t>Cubetas de pintura trafico para</t>
  </si>
  <si>
    <t>para Municipales de Jocotepec</t>
  </si>
  <si>
    <t>F 57C1 C3B9</t>
  </si>
  <si>
    <t>F C Ferreteria</t>
  </si>
  <si>
    <t>f 7530 7532 7533 7534 7535 7540 7544</t>
  </si>
  <si>
    <t>Material de papelería para abastecimiento</t>
  </si>
  <si>
    <t>F ACDA 0360</t>
  </si>
  <si>
    <t>F F Ferreteria</t>
  </si>
  <si>
    <t xml:space="preserve">F 7525 </t>
  </si>
  <si>
    <t>para Ventilador de pedestal para stock en almacén. Jorge</t>
  </si>
  <si>
    <t xml:space="preserve">F 23EF 8D58 DB86 DDF8 760D 8173 </t>
  </si>
  <si>
    <t>de alimentos Ferreteria</t>
  </si>
  <si>
    <t>F 78 79 80 81 82</t>
  </si>
  <si>
    <t>para Cabecera Mpal</t>
  </si>
  <si>
    <t>F 3922</t>
  </si>
  <si>
    <t xml:space="preserve">Cubetas de pintura </t>
  </si>
  <si>
    <t>F 939 940 941 942 943 944 945 946 94</t>
  </si>
  <si>
    <t>F 193777</t>
  </si>
  <si>
    <t>F BE32</t>
  </si>
  <si>
    <t>Material de papelería</t>
  </si>
  <si>
    <t>F 300</t>
  </si>
  <si>
    <t>Agua purificada envase 19L y</t>
  </si>
  <si>
    <t>F 03F6</t>
  </si>
  <si>
    <t>mantenimiento Ayuntamiento. María de</t>
  </si>
  <si>
    <t>F 4B49</t>
  </si>
  <si>
    <t>Accesorios de computo</t>
  </si>
  <si>
    <t>F 5992C</t>
  </si>
  <si>
    <t>nacimientos Actas de nacimientos interestatales para registro civil. Computers Forms</t>
  </si>
  <si>
    <t>F 6670 6671 6672 6673 6674 6675 6676</t>
  </si>
  <si>
    <t>Material de abarrotes, limpieza para</t>
  </si>
  <si>
    <t>F 5C4B</t>
  </si>
  <si>
    <t>F 28544 28482</t>
  </si>
  <si>
    <t>Material de tuberia para stock</t>
  </si>
  <si>
    <t>F 14626</t>
  </si>
  <si>
    <t>Cadena armada para motosierra de</t>
  </si>
  <si>
    <t>F A9081</t>
  </si>
  <si>
    <t>Luminarias</t>
  </si>
  <si>
    <t>F J3770</t>
  </si>
  <si>
    <t>Servicio de afinación</t>
  </si>
  <si>
    <t>F 5A82</t>
  </si>
  <si>
    <t>Reparación a cajón de camión Kenworth</t>
  </si>
  <si>
    <t xml:space="preserve">F 14549 14596 </t>
  </si>
  <si>
    <t>Refacciones para mantenimiento a Motosierra</t>
  </si>
  <si>
    <t>F 7506417</t>
  </si>
  <si>
    <t>tradicional Servicio de telefonía tradicional del mes de junio 2023. Teléfonos de México</t>
  </si>
  <si>
    <t xml:space="preserve">F 32854 </t>
  </si>
  <si>
    <t>Llantas para Camioneta FORD 350</t>
  </si>
  <si>
    <t>F 256</t>
  </si>
  <si>
    <t>F 1663 1664</t>
  </si>
  <si>
    <t>Rastreo satelital para Vehiculos Nissan</t>
  </si>
  <si>
    <t>F 515 456</t>
  </si>
  <si>
    <t>F 661</t>
  </si>
  <si>
    <t>Credenciales para la liga ed Futbol</t>
  </si>
  <si>
    <t xml:space="preserve">Levantamientos topográficos de obras </t>
  </si>
  <si>
    <t xml:space="preserve">F 708 </t>
  </si>
  <si>
    <t>13316 Julio 23</t>
  </si>
  <si>
    <t>Amortización deuda pública banobras</t>
  </si>
  <si>
    <t>13443 Julio 2023</t>
  </si>
  <si>
    <t>14608 Jul 2023</t>
  </si>
  <si>
    <t>F 25A</t>
  </si>
  <si>
    <t>Comisiones bancarias</t>
  </si>
  <si>
    <t>Op 2697</t>
  </si>
  <si>
    <t xml:space="preserve">Miguel Angel Polanco Perez </t>
  </si>
  <si>
    <t>Op 2793</t>
  </si>
  <si>
    <t>Servcio de audio e iluminación</t>
  </si>
  <si>
    <t>F 190 191 192</t>
  </si>
  <si>
    <t>F 481 482 483 484</t>
  </si>
  <si>
    <t xml:space="preserve">Decoarte Ceremonias SA de CV </t>
  </si>
  <si>
    <t>F 415</t>
  </si>
  <si>
    <t>Corona para Coronación de Fiestas</t>
  </si>
  <si>
    <t>F 1330</t>
  </si>
  <si>
    <t>Impresoras multifuncionales</t>
  </si>
  <si>
    <t>F C6CB</t>
  </si>
  <si>
    <t>Tubo de alcantarillado</t>
  </si>
  <si>
    <t xml:space="preserve">F 7605 </t>
  </si>
  <si>
    <t>Arendamiento de edificio</t>
  </si>
  <si>
    <t xml:space="preserve">Daniel Garcia Aguilar </t>
  </si>
  <si>
    <t>Op 2829</t>
  </si>
  <si>
    <t>Servicios musicales</t>
  </si>
  <si>
    <t>F 028 029 030 031 033 034 035 036 03</t>
  </si>
  <si>
    <t>Combustibles gasolina y diesel</t>
  </si>
  <si>
    <t>F 73</t>
  </si>
  <si>
    <t>F 2894</t>
  </si>
  <si>
    <t>Cubetas de pintura</t>
  </si>
  <si>
    <t>F 14621</t>
  </si>
  <si>
    <t>Baliero de agujas para mantenimiento</t>
  </si>
  <si>
    <t>F 7541</t>
  </si>
  <si>
    <t>Agujas y fieltro para taller de verano</t>
  </si>
  <si>
    <t>F 35</t>
  </si>
  <si>
    <t>F 639C 37B6 5F6F</t>
  </si>
  <si>
    <t>Productos R.H. de Occidente, SA de CV</t>
  </si>
  <si>
    <t>F 12395</t>
  </si>
  <si>
    <t xml:space="preserve">F 827 </t>
  </si>
  <si>
    <t>Servicio de recolección de pintura</t>
  </si>
  <si>
    <t>F 3126233</t>
  </si>
  <si>
    <t>Cubeta de grasa</t>
  </si>
  <si>
    <t>F 3126591</t>
  </si>
  <si>
    <t>Dientes y seguros para excavadora</t>
  </si>
  <si>
    <t xml:space="preserve">F 209 </t>
  </si>
  <si>
    <t>Refacciones para afinación hilux</t>
  </si>
  <si>
    <t>F 32906</t>
  </si>
  <si>
    <t>Llantas TSURU</t>
  </si>
  <si>
    <t>F 98DA</t>
  </si>
  <si>
    <t>F J3865</t>
  </si>
  <si>
    <t>F D97D</t>
  </si>
  <si>
    <t>F 3202</t>
  </si>
  <si>
    <t>Servicio de Internet</t>
  </si>
  <si>
    <t>F 47BA</t>
  </si>
  <si>
    <t>Lirios y sacos de tierra</t>
  </si>
  <si>
    <t>F 1084316</t>
  </si>
  <si>
    <t>Pliza de seguro Nisssan</t>
  </si>
  <si>
    <t>F 1084610</t>
  </si>
  <si>
    <t>Poliza de seguro motocicleta</t>
  </si>
  <si>
    <t xml:space="preserve">F 212 </t>
  </si>
  <si>
    <t>Refacciones cambio frenos</t>
  </si>
  <si>
    <t xml:space="preserve">F 207 308 210 211 </t>
  </si>
  <si>
    <t>refacciones vehiculos oficiales</t>
  </si>
  <si>
    <t>F 632</t>
  </si>
  <si>
    <t>Focos y lumitor</t>
  </si>
  <si>
    <t>F 9F9A</t>
  </si>
  <si>
    <t>Material de abarrotes</t>
  </si>
  <si>
    <t>F 561 562</t>
  </si>
  <si>
    <t>F 342C 05B8 1C74</t>
  </si>
  <si>
    <t>F 4198</t>
  </si>
  <si>
    <t>Radios moviles</t>
  </si>
  <si>
    <t>F C6DF</t>
  </si>
  <si>
    <t xml:space="preserve">F 548 </t>
  </si>
  <si>
    <t>Laminas de asbesto</t>
  </si>
  <si>
    <t>F 28706</t>
  </si>
  <si>
    <t>Material de tubería</t>
  </si>
  <si>
    <t>F 3972</t>
  </si>
  <si>
    <t>Galón de thiner</t>
  </si>
  <si>
    <t xml:space="preserve">F 3018 </t>
  </si>
  <si>
    <t>Bomba de gasolina</t>
  </si>
  <si>
    <t>F 14717</t>
  </si>
  <si>
    <t>Reaciones de Stihl para reparación</t>
  </si>
  <si>
    <t>F 741 1413</t>
  </si>
  <si>
    <t>1413 Recolección de RPBI, contenedor</t>
  </si>
  <si>
    <t>Reparación de fuga</t>
  </si>
  <si>
    <t>F 227</t>
  </si>
  <si>
    <t>Reacciones para reparación</t>
  </si>
  <si>
    <t>F 621</t>
  </si>
  <si>
    <t>Servicio de Facturación</t>
  </si>
  <si>
    <t>Susetec SA de CV</t>
  </si>
  <si>
    <t>F A842</t>
  </si>
  <si>
    <t>Manguera para sondeo</t>
  </si>
  <si>
    <t>F 3908</t>
  </si>
  <si>
    <t>Aceite y filtro</t>
  </si>
  <si>
    <t xml:space="preserve">F 728 </t>
  </si>
  <si>
    <t>Gestión de evento</t>
  </si>
  <si>
    <t>F BFD0</t>
  </si>
  <si>
    <t>BFD0 Reparación de</t>
  </si>
  <si>
    <t>German Macias Ramirez</t>
  </si>
  <si>
    <t>F 121 122</t>
  </si>
  <si>
    <t>122 Renta de terreno</t>
  </si>
  <si>
    <t>F 81</t>
  </si>
  <si>
    <t>F 2575</t>
  </si>
  <si>
    <t>Servicio de fotocopiado</t>
  </si>
  <si>
    <t>F 4199</t>
  </si>
  <si>
    <t>Radios portatil KenWood para</t>
  </si>
  <si>
    <t>F 20687</t>
  </si>
  <si>
    <t>Herramienta menor para</t>
  </si>
  <si>
    <t>F A520 91C7 768</t>
  </si>
  <si>
    <t>A520 91C7 F</t>
  </si>
  <si>
    <t>F E87</t>
  </si>
  <si>
    <t>Insumos de abarrotes</t>
  </si>
  <si>
    <t>Combustible, Gasolina para</t>
  </si>
  <si>
    <t>Pedro Anibal Cesar Vizcaino</t>
  </si>
  <si>
    <t>F 0FFF</t>
  </si>
  <si>
    <t>Soga vaquera para</t>
  </si>
  <si>
    <t>F 176</t>
  </si>
  <si>
    <t>F 3799</t>
  </si>
  <si>
    <t xml:space="preserve">F 3797 </t>
  </si>
  <si>
    <t>F 3798</t>
  </si>
  <si>
    <t>F 178</t>
  </si>
  <si>
    <t>Gasolina para</t>
  </si>
  <si>
    <t xml:space="preserve">F 10 11 </t>
  </si>
  <si>
    <t>11 Renta de retroexcavadora</t>
  </si>
  <si>
    <t xml:space="preserve">F 14 15 </t>
  </si>
  <si>
    <t>15 Renta de retroexcavadora</t>
  </si>
  <si>
    <t xml:space="preserve">F 32 41 42 43 44 78 145 147 148 149 </t>
  </si>
  <si>
    <t>41 42 43 44 78 145 147 148 149 150 151 Combustible Gasolina y</t>
  </si>
  <si>
    <t>F 128912</t>
  </si>
  <si>
    <t>Consumo de energía eléctrica</t>
  </si>
  <si>
    <t>F 41</t>
  </si>
  <si>
    <t>F 32980</t>
  </si>
  <si>
    <t>Llantas para retroexcavadora</t>
  </si>
  <si>
    <t>F 285</t>
  </si>
  <si>
    <t>Trabajos realizados en</t>
  </si>
  <si>
    <t>F 269</t>
  </si>
  <si>
    <t>Transferencia otorgada a</t>
  </si>
  <si>
    <t>F 20872</t>
  </si>
  <si>
    <t>Motobomba para extracción</t>
  </si>
  <si>
    <t>F 2517</t>
  </si>
  <si>
    <t>Trofeos para la premiación</t>
  </si>
  <si>
    <t>F 2522</t>
  </si>
  <si>
    <t>F 6299612</t>
  </si>
  <si>
    <t>Póliza de seguro</t>
  </si>
  <si>
    <t xml:space="preserve">Gerardo Bizarro Tovar </t>
  </si>
  <si>
    <t>Op 2880</t>
  </si>
  <si>
    <t>Op 2881</t>
  </si>
  <si>
    <t>Servicios musicales el</t>
  </si>
  <si>
    <t>Op 2882</t>
  </si>
  <si>
    <t>F 7569</t>
  </si>
  <si>
    <t xml:space="preserve">F 7555 7556 7557 7563 </t>
  </si>
  <si>
    <t>7556 7557 7563 Material de papelería</t>
  </si>
  <si>
    <t>F 7558 7539</t>
  </si>
  <si>
    <t>7539 Sillas ejecutiva para</t>
  </si>
  <si>
    <t xml:space="preserve">F 563 564 567 570 571 572 573 574 </t>
  </si>
  <si>
    <t>F E6BD</t>
  </si>
  <si>
    <t>E6BD Insums de oficina</t>
  </si>
  <si>
    <t>F 3977</t>
  </si>
  <si>
    <t>Thiner para pintar</t>
  </si>
  <si>
    <t xml:space="preserve">F 550 </t>
  </si>
  <si>
    <t>Refacciones para la reparación</t>
  </si>
  <si>
    <t xml:space="preserve">F 565 566 </t>
  </si>
  <si>
    <t>566 Material de ferretería</t>
  </si>
  <si>
    <t xml:space="preserve">Sara Maria Palomar Ibarra </t>
  </si>
  <si>
    <t>F AG759</t>
  </si>
  <si>
    <t>Material de alcantarillado</t>
  </si>
  <si>
    <t>F 7449</t>
  </si>
  <si>
    <t>Disposición final de</t>
  </si>
  <si>
    <t xml:space="preserve">F 383 384 </t>
  </si>
  <si>
    <t>384 Impugnación multas impuestas</t>
  </si>
  <si>
    <t>F FA3E</t>
  </si>
  <si>
    <t>Sacos de tierra</t>
  </si>
  <si>
    <t>GHR Constructor SA de CV</t>
  </si>
  <si>
    <t>F 3904</t>
  </si>
  <si>
    <t>Renta de camión</t>
  </si>
  <si>
    <t xml:space="preserve">F 549 552 567 565 566 568 </t>
  </si>
  <si>
    <t>552 567 565 566 568 Refacciones e insumos</t>
  </si>
  <si>
    <t>F 14787 14704 14740</t>
  </si>
  <si>
    <t>14704 14740 Reacciones y repuestos</t>
  </si>
  <si>
    <t>F A834</t>
  </si>
  <si>
    <t>A834  F A834 Suministro</t>
  </si>
  <si>
    <t>F 1937</t>
  </si>
  <si>
    <t>Renovación de servicio de rastreo</t>
  </si>
  <si>
    <t xml:space="preserve">F 551 569 </t>
  </si>
  <si>
    <t>Refacciones para reparación</t>
  </si>
  <si>
    <t>F 45 46 79 80 168 169 170 219 221</t>
  </si>
  <si>
    <t>46 79 80 168 169 170 219 221 222 233 234 235 Combustible Gasolina y</t>
  </si>
  <si>
    <t>F 246</t>
  </si>
  <si>
    <t>Inyectores para reparaciòn</t>
  </si>
  <si>
    <t xml:space="preserve">F 1340 1341 </t>
  </si>
  <si>
    <t>1341 Toner y cargador</t>
  </si>
  <si>
    <t>F 8908</t>
  </si>
  <si>
    <t>Terminales #6 para stock</t>
  </si>
  <si>
    <t>F 28120</t>
  </si>
  <si>
    <t>Material eléctrico para</t>
  </si>
  <si>
    <t>F 8506 8671 8905 8906 8907</t>
  </si>
  <si>
    <t>F 31 32</t>
  </si>
  <si>
    <t>Levantamientos topográficos de rodamiento</t>
  </si>
  <si>
    <t xml:space="preserve">Carlos Rafael Hernandez Rodriguez </t>
  </si>
  <si>
    <t>F 34</t>
  </si>
  <si>
    <t>Servicios de inflado</t>
  </si>
  <si>
    <t>F 1144</t>
  </si>
  <si>
    <t>Plantas para ornato</t>
  </si>
  <si>
    <t>Anguiano y Wong Asesores SA de CV</t>
  </si>
  <si>
    <t>F 6034</t>
  </si>
  <si>
    <t>Kit aspirador para</t>
  </si>
  <si>
    <t>Daniel Soriano Saldivar</t>
  </si>
  <si>
    <t>F A2310</t>
  </si>
  <si>
    <t>Antenas para conexión</t>
  </si>
  <si>
    <t xml:space="preserve">F 1218 1219 1220 1221 </t>
  </si>
  <si>
    <t>1219 1220 1221 Medicamentos para clínica</t>
  </si>
  <si>
    <t xml:space="preserve">F 487 488 491 </t>
  </si>
  <si>
    <t>488 491 Insumos médicos para</t>
  </si>
  <si>
    <t xml:space="preserve">F 197 198 199 </t>
  </si>
  <si>
    <t>198 199 Medicamentos para clínica</t>
  </si>
  <si>
    <t xml:space="preserve">Josefina Rameño Sanchez </t>
  </si>
  <si>
    <t>F 0005</t>
  </si>
  <si>
    <t>F 21214</t>
  </si>
  <si>
    <t>Biodigestores para funciones</t>
  </si>
  <si>
    <t>Grupo Techl Mexico SA de CV</t>
  </si>
  <si>
    <t>F 76652</t>
  </si>
  <si>
    <t>Toner para impresora</t>
  </si>
  <si>
    <t>F E836 8A23 BBE9 4AED 6ECF F51B B96A</t>
  </si>
  <si>
    <t>F 1108368 1105857</t>
  </si>
  <si>
    <t>Oxigeno medicinal</t>
  </si>
  <si>
    <t>F 1759 EE4C 14EA 57AC</t>
  </si>
  <si>
    <t>Herramienta y material de ferretería</t>
  </si>
  <si>
    <t>F J4039</t>
  </si>
  <si>
    <t>Filtro de aire y terminales</t>
  </si>
  <si>
    <t>F J4040</t>
  </si>
  <si>
    <t>Cruceta de flecha</t>
  </si>
  <si>
    <t xml:space="preserve">F 753 </t>
  </si>
  <si>
    <t>Servicio de batucada</t>
  </si>
  <si>
    <t xml:space="preserve">Equipos Agricolas de Jocotepec Bosque y Jardin SA de CV </t>
  </si>
  <si>
    <t>F 13843</t>
  </si>
  <si>
    <t>Reparación moón del</t>
  </si>
  <si>
    <t>F 11641</t>
  </si>
  <si>
    <t>11718 Servicio de dosimetría</t>
  </si>
  <si>
    <t>F 11743 11718 11774</t>
  </si>
  <si>
    <t>11718 11774 Servicio preventivo y</t>
  </si>
  <si>
    <t xml:space="preserve">F 377 378 </t>
  </si>
  <si>
    <t>13316 Agosto 2023</t>
  </si>
  <si>
    <t>Amortización de de duda publica</t>
  </si>
  <si>
    <t>13443 Ago 2023</t>
  </si>
  <si>
    <t>14608 Ago 2023</t>
  </si>
  <si>
    <t>F 33077</t>
  </si>
  <si>
    <t>Llantas para Camioneta</t>
  </si>
  <si>
    <t>F 194079</t>
  </si>
  <si>
    <t>Material de limpieza</t>
  </si>
  <si>
    <t>F 26EF F375 B232 DB25</t>
  </si>
  <si>
    <t>F 235C 4061</t>
  </si>
  <si>
    <t>F 560 576 577 578 579 580 581 589 59</t>
  </si>
  <si>
    <t xml:space="preserve">F 7568 7571 7570 </t>
  </si>
  <si>
    <t>7571 7570 Detector de billetes</t>
  </si>
  <si>
    <t>F 7524 7553 7554 7566 7573 7574 7575</t>
  </si>
  <si>
    <t>Material de papelería, accesorios</t>
  </si>
  <si>
    <t xml:space="preserve">F 8819 8817 8814 8811 </t>
  </si>
  <si>
    <t>8817 8814 8811 Material de tubería</t>
  </si>
  <si>
    <t xml:space="preserve"> F 6A14 A8CB 0E04</t>
  </si>
  <si>
    <t>A8CB 0E04 Material de ferretería</t>
  </si>
  <si>
    <t>BDP Mayoreo SA de CV</t>
  </si>
  <si>
    <t>F 5099</t>
  </si>
  <si>
    <t>Tablea Samsung para atención especializada</t>
  </si>
  <si>
    <t>F 1335</t>
  </si>
  <si>
    <t>Memorias USB y toners</t>
  </si>
  <si>
    <t>F 3800</t>
  </si>
  <si>
    <t>F 194</t>
  </si>
  <si>
    <t>Cubrebocas y gel</t>
  </si>
  <si>
    <t>F 14802</t>
  </si>
  <si>
    <t>Reaciones para reparación de Desbrozadora</t>
  </si>
  <si>
    <t xml:space="preserve">F 247 248 250 252 </t>
  </si>
  <si>
    <t>248 250 252  Refacciones e insumos</t>
  </si>
  <si>
    <t>F C6DE</t>
  </si>
  <si>
    <t>Insumos para eventos</t>
  </si>
  <si>
    <t>F BDA0</t>
  </si>
  <si>
    <t>Montecapella Empresarial SA de CV</t>
  </si>
  <si>
    <t xml:space="preserve">F 836 837 838 839 </t>
  </si>
  <si>
    <t>837 838 839 Material impreso para</t>
  </si>
  <si>
    <t>F 22</t>
  </si>
  <si>
    <t>F 9BCB</t>
  </si>
  <si>
    <t>F 218 293 294 295 296 297 298 299 30</t>
  </si>
  <si>
    <t>F ECC2</t>
  </si>
  <si>
    <t>Renovación de Sitio</t>
  </si>
  <si>
    <t>F 1480</t>
  </si>
  <si>
    <t>Mezcla asfáltica para</t>
  </si>
  <si>
    <t>F 630</t>
  </si>
  <si>
    <t>Mescla asfáltica para</t>
  </si>
  <si>
    <t>F 2538</t>
  </si>
  <si>
    <t>Trofeo copa para</t>
  </si>
  <si>
    <t>F 0952</t>
  </si>
  <si>
    <t xml:space="preserve">F 798 799 </t>
  </si>
  <si>
    <t>799 Hipoclorito de sodio</t>
  </si>
  <si>
    <t>F 7548410</t>
  </si>
  <si>
    <t>Servicio de telefonía</t>
  </si>
  <si>
    <t>F J4133</t>
  </si>
  <si>
    <t>Rotochamber para frenos</t>
  </si>
  <si>
    <t>F 3935</t>
  </si>
  <si>
    <t>Rentade retroexcavadora para construcción</t>
  </si>
  <si>
    <t>F 3926</t>
  </si>
  <si>
    <t>F 410</t>
  </si>
  <si>
    <t>Renta de retroexcavadora</t>
  </si>
  <si>
    <t>F 32FA</t>
  </si>
  <si>
    <t>Levantamiento topográfico en</t>
  </si>
  <si>
    <t>F 19 20</t>
  </si>
  <si>
    <t>20 Renta de retroexcavadora</t>
  </si>
  <si>
    <t>F 36</t>
  </si>
  <si>
    <t>Servicis profesionales por mediación ante</t>
  </si>
  <si>
    <t xml:space="preserve">F 1228 1227 1226 </t>
  </si>
  <si>
    <t>1227 1226 Medicamentos para clínica</t>
  </si>
  <si>
    <t>F A511</t>
  </si>
  <si>
    <t xml:space="preserve">F 14907 </t>
  </si>
  <si>
    <t>Cabeal para reparación de Desbrozadora</t>
  </si>
  <si>
    <t xml:space="preserve">F 114 116 </t>
  </si>
  <si>
    <t>116 Tinner y pintura</t>
  </si>
  <si>
    <t>Textiles Knepper SA de CV</t>
  </si>
  <si>
    <t>561</t>
  </si>
  <si>
    <t>Juego de Uniformes</t>
  </si>
  <si>
    <t xml:space="preserve">Report Now Telecomunicaciones </t>
  </si>
  <si>
    <t>8743</t>
  </si>
  <si>
    <t>Serviio anual de soporte, monitoreo</t>
  </si>
  <si>
    <t>F 92</t>
  </si>
  <si>
    <t>Consumo de alimento a</t>
  </si>
  <si>
    <t>F 89</t>
  </si>
  <si>
    <t>F 260 438 26D 5F6 627 27D FF3 759 72</t>
  </si>
  <si>
    <t>D 5F6 627 27D</t>
  </si>
  <si>
    <t>F 593 595 596</t>
  </si>
  <si>
    <t>595 596 Material de ferretería</t>
  </si>
  <si>
    <t xml:space="preserve">F 593 595 596 </t>
  </si>
  <si>
    <t>Pintura para el</t>
  </si>
  <si>
    <t>F 20F5 BAD1</t>
  </si>
  <si>
    <t>BAD1 Material de ferretería</t>
  </si>
  <si>
    <t>F 6735 6736 6737 6738 6739 6740 6741</t>
  </si>
  <si>
    <t>Material de limpieza, insumos</t>
  </si>
  <si>
    <t xml:space="preserve">F 28812 28816 </t>
  </si>
  <si>
    <t>2881 Material de tubería para suministro</t>
  </si>
  <si>
    <t>F 591 592</t>
  </si>
  <si>
    <t>F 038B</t>
  </si>
  <si>
    <t>F 8792</t>
  </si>
  <si>
    <t>Cable para instalación</t>
  </si>
  <si>
    <t xml:space="preserve">F 28916 28917 </t>
  </si>
  <si>
    <t>28917 Conexiones para líneas</t>
  </si>
  <si>
    <t xml:space="preserve">F 256 </t>
  </si>
  <si>
    <t>Reacciones para uso</t>
  </si>
  <si>
    <t>F 258E</t>
  </si>
  <si>
    <t>Servicio de asesoría</t>
  </si>
  <si>
    <t>Martin Reynoso Armenta</t>
  </si>
  <si>
    <t xml:space="preserve">F 6655 </t>
  </si>
  <si>
    <t xml:space="preserve">Camara Nacional Del Comercio Servicios y Turismo De Guadalajara </t>
  </si>
  <si>
    <t>F 351823</t>
  </si>
  <si>
    <t>Patocinio para evento "Galas del</t>
  </si>
  <si>
    <t>F 7489</t>
  </si>
  <si>
    <t xml:space="preserve">F 258 </t>
  </si>
  <si>
    <t>Conexiones para reparación</t>
  </si>
  <si>
    <t>Servicio de rehabilitación</t>
  </si>
  <si>
    <t xml:space="preserve">F 255 257 </t>
  </si>
  <si>
    <t>F 255 257 Refacciones para</t>
  </si>
  <si>
    <t xml:space="preserve">F 271 </t>
  </si>
  <si>
    <t>3% Agosto 2023</t>
  </si>
  <si>
    <t>Retencion 3% S/Hospedaje</t>
  </si>
  <si>
    <t>Feief Ago 2023</t>
  </si>
  <si>
    <t>Potenciación</t>
  </si>
  <si>
    <t>F D9E3</t>
  </si>
  <si>
    <t>Insumos para juntas y reuniones</t>
  </si>
  <si>
    <t xml:space="preserve">F 500 501 502 503 504 505 506 </t>
  </si>
  <si>
    <t xml:space="preserve">F 7318 </t>
  </si>
  <si>
    <t>Formatos para  transmisión patrimonial</t>
  </si>
  <si>
    <t>DESCRIPCION</t>
  </si>
  <si>
    <t xml:space="preserve"> IMPORTE </t>
  </si>
  <si>
    <t>Salvador Mendoza Montaño</t>
  </si>
  <si>
    <t>Jesus Mariana Amezquita Delgado</t>
  </si>
  <si>
    <t xml:space="preserve">Miguel Angel Camarena Sanchez </t>
  </si>
  <si>
    <t>Jose Luis Ortiz Flores</t>
  </si>
  <si>
    <t>Jose Ramon Armenta Cervera</t>
  </si>
  <si>
    <t xml:space="preserve">Ruben Alejandro Ruiz Marin </t>
  </si>
  <si>
    <t>Fermin Alexandro Iñiguez Gutierrez</t>
  </si>
  <si>
    <t>Jorge Cristo Montes Macias</t>
  </si>
  <si>
    <t>Jonathan Andres Gonzalez Reyes</t>
  </si>
  <si>
    <t>Jesus Carlos Vega Tadeo</t>
  </si>
  <si>
    <t>Edificaciones y Terracerías CH SA de CV</t>
  </si>
  <si>
    <t>Elevadores Lopez SA de CV</t>
  </si>
  <si>
    <t xml:space="preserve">Empresas Deportivas Unidas SA de CV </t>
  </si>
  <si>
    <t xml:space="preserve">Karen Marcelo Flores </t>
  </si>
  <si>
    <t xml:space="preserve">Joel Vega Tadeo </t>
  </si>
  <si>
    <t>Natalia Moreno Cadena</t>
  </si>
  <si>
    <t>Jaime Alejandro Mendoza Larios</t>
  </si>
  <si>
    <t>Op 2893</t>
  </si>
  <si>
    <t>Op 2688</t>
  </si>
  <si>
    <t>Op 2869</t>
  </si>
  <si>
    <t>Op 2870</t>
  </si>
  <si>
    <t>F 21159</t>
  </si>
  <si>
    <t>Op 2871</t>
  </si>
  <si>
    <t>Op 2872</t>
  </si>
  <si>
    <t>Op 2936</t>
  </si>
  <si>
    <t>Op 2937</t>
  </si>
  <si>
    <t>F 659087</t>
  </si>
  <si>
    <t>F 363 367 368 369 370 371 372 373 37</t>
  </si>
  <si>
    <t xml:space="preserve">F 33147 </t>
  </si>
  <si>
    <t>F 021D E071 3CDB</t>
  </si>
  <si>
    <t xml:space="preserve">F 568 569 582 583 584 585 586 587 </t>
  </si>
  <si>
    <t>F 33164</t>
  </si>
  <si>
    <t>F 7588 7589 7590 7592</t>
  </si>
  <si>
    <t>F 82D FF58</t>
  </si>
  <si>
    <t>F D91A D5D1</t>
  </si>
  <si>
    <t>F 1 2 3 4 5 6 7 8 9 10 11 12 13 14 1</t>
  </si>
  <si>
    <t>F 4195</t>
  </si>
  <si>
    <t xml:space="preserve">F 3276 </t>
  </si>
  <si>
    <t>F FA9F</t>
  </si>
  <si>
    <t>F FE27</t>
  </si>
  <si>
    <t>F 0021</t>
  </si>
  <si>
    <t>F 4194</t>
  </si>
  <si>
    <t>F 11794</t>
  </si>
  <si>
    <t>F 5081</t>
  </si>
  <si>
    <t>F 14906 14882 14883 14720 14912</t>
  </si>
  <si>
    <t>F 1260</t>
  </si>
  <si>
    <t>F 2938</t>
  </si>
  <si>
    <t>Op 2939</t>
  </si>
  <si>
    <t>Op 2940</t>
  </si>
  <si>
    <t>Op 2942</t>
  </si>
  <si>
    <t>F D166</t>
  </si>
  <si>
    <t>F 0410231</t>
  </si>
  <si>
    <t>F 293</t>
  </si>
  <si>
    <t>F 671</t>
  </si>
  <si>
    <t xml:space="preserve">F 2552 </t>
  </si>
  <si>
    <t>F 2553</t>
  </si>
  <si>
    <t xml:space="preserve">F 9959 </t>
  </si>
  <si>
    <t>F 9563</t>
  </si>
  <si>
    <t>Op 2922</t>
  </si>
  <si>
    <t>Op 2944</t>
  </si>
  <si>
    <t>Op 2496</t>
  </si>
  <si>
    <t>F 71D1 046D</t>
  </si>
  <si>
    <t>F 0EE EFD 0B1 F33 23F E09 DE6 7D2 52</t>
  </si>
  <si>
    <t>F 415 416 417 418 419 420 421 423 42</t>
  </si>
  <si>
    <t>F 90</t>
  </si>
  <si>
    <t xml:space="preserve">F 194164 </t>
  </si>
  <si>
    <t xml:space="preserve">F 4601 4599 4598 4605 </t>
  </si>
  <si>
    <t>F F43E 45EF</t>
  </si>
  <si>
    <t xml:space="preserve">F 7597 7600 </t>
  </si>
  <si>
    <t>F 649</t>
  </si>
  <si>
    <t xml:space="preserve">F 65 </t>
  </si>
  <si>
    <t xml:space="preserve">F 29040 </t>
  </si>
  <si>
    <t>F 29038 29039</t>
  </si>
  <si>
    <t>F 325</t>
  </si>
  <si>
    <t>F 324</t>
  </si>
  <si>
    <t xml:space="preserve">F 9867 </t>
  </si>
  <si>
    <t xml:space="preserve">F 553 </t>
  </si>
  <si>
    <t xml:space="preserve">F 267 268 </t>
  </si>
  <si>
    <t xml:space="preserve">F 3188 </t>
  </si>
  <si>
    <t>Op 3022</t>
  </si>
  <si>
    <t>Op 3023</t>
  </si>
  <si>
    <t>Op 3024</t>
  </si>
  <si>
    <t>F 1173</t>
  </si>
  <si>
    <t xml:space="preserve">F 673 </t>
  </si>
  <si>
    <t>F 6D33 E98C 6CF3 B83E</t>
  </si>
  <si>
    <t>F A1 602 604 606 608 609 610</t>
  </si>
  <si>
    <t xml:space="preserve">F 2919 2915 </t>
  </si>
  <si>
    <t xml:space="preserve">F 115 </t>
  </si>
  <si>
    <t xml:space="preserve">F 7190 </t>
  </si>
  <si>
    <t xml:space="preserve">F 598 605 </t>
  </si>
  <si>
    <t xml:space="preserve">F 8973 9038 9039 9040 </t>
  </si>
  <si>
    <t xml:space="preserve">F 603 </t>
  </si>
  <si>
    <t xml:space="preserve">F 641 </t>
  </si>
  <si>
    <t>F 5AE9</t>
  </si>
  <si>
    <t>F 3220</t>
  </si>
  <si>
    <t>F 33222</t>
  </si>
  <si>
    <t>F 1504</t>
  </si>
  <si>
    <t>F 299</t>
  </si>
  <si>
    <t xml:space="preserve">F 295 </t>
  </si>
  <si>
    <t>F 131923</t>
  </si>
  <si>
    <t>F 683</t>
  </si>
  <si>
    <t>F 684</t>
  </si>
  <si>
    <t>F 9240</t>
  </si>
  <si>
    <t xml:space="preserve">F 388 </t>
  </si>
  <si>
    <t>F 1013</t>
  </si>
  <si>
    <t xml:space="preserve">F 1014 </t>
  </si>
  <si>
    <t>F V91 6A2 4AD F30 6E1 76A AC1 550 30</t>
  </si>
  <si>
    <t>F 11802</t>
  </si>
  <si>
    <t>F 2578</t>
  </si>
  <si>
    <t>F 297A</t>
  </si>
  <si>
    <t>F 672A</t>
  </si>
  <si>
    <t>F 422 426 427 428 429 550 556 557 55</t>
  </si>
  <si>
    <t>F 40F7</t>
  </si>
  <si>
    <t xml:space="preserve">F 5086 </t>
  </si>
  <si>
    <t>F 2799</t>
  </si>
  <si>
    <t>F J4422</t>
  </si>
  <si>
    <t>F 874 3EB 41F C55 5FC AFS C97 EFD 38</t>
  </si>
  <si>
    <t>F 7613</t>
  </si>
  <si>
    <t>F 645 646 647 648</t>
  </si>
  <si>
    <t xml:space="preserve">F 280 281 </t>
  </si>
  <si>
    <t xml:space="preserve">F 3483 </t>
  </si>
  <si>
    <t>F 279</t>
  </si>
  <si>
    <t xml:space="preserve">F 7551 </t>
  </si>
  <si>
    <t>F 9EA3</t>
  </si>
  <si>
    <t>F A280</t>
  </si>
  <si>
    <t>F 3855</t>
  </si>
  <si>
    <t xml:space="preserve">F 594 599 600 </t>
  </si>
  <si>
    <t xml:space="preserve">F 676 </t>
  </si>
  <si>
    <t>F J4450</t>
  </si>
  <si>
    <t>F B216</t>
  </si>
  <si>
    <t>F 730C</t>
  </si>
  <si>
    <t xml:space="preserve">F 224 225 231 232 </t>
  </si>
  <si>
    <t>F 328</t>
  </si>
  <si>
    <t xml:space="preserve">F 382 </t>
  </si>
  <si>
    <t>F 551 552 553 554 555 621 623 624 62</t>
  </si>
  <si>
    <t xml:space="preserve">F 297 298 299 300 </t>
  </si>
  <si>
    <t>F 7590405</t>
  </si>
  <si>
    <t xml:space="preserve">F 15035 15061 </t>
  </si>
  <si>
    <t>F 6783 6784 6785 6786 6787 6788 6789</t>
  </si>
  <si>
    <t>F 3946 241A 301E 324B 31DA</t>
  </si>
  <si>
    <t>F 612</t>
  </si>
  <si>
    <t xml:space="preserve">F CEB9 </t>
  </si>
  <si>
    <t>F 338</t>
  </si>
  <si>
    <t xml:space="preserve">F 1035 </t>
  </si>
  <si>
    <t xml:space="preserve">F 2579 </t>
  </si>
  <si>
    <t>F 2928 2931 2932 2939 2940 2941 2955</t>
  </si>
  <si>
    <t>F C9D4 DA54</t>
  </si>
  <si>
    <t xml:space="preserve">F 7631 </t>
  </si>
  <si>
    <t>F 381</t>
  </si>
  <si>
    <t xml:space="preserve">F 22590 </t>
  </si>
  <si>
    <t>F 0248</t>
  </si>
  <si>
    <t>F 387</t>
  </si>
  <si>
    <t xml:space="preserve">F 7618 7622 </t>
  </si>
  <si>
    <t xml:space="preserve">F 4539 </t>
  </si>
  <si>
    <t>F 3303</t>
  </si>
  <si>
    <t>F 678 679</t>
  </si>
  <si>
    <t xml:space="preserve">F B0DC 19FC 652A EE53 943A 55B3 </t>
  </si>
  <si>
    <t>F 6C21</t>
  </si>
  <si>
    <t xml:space="preserve">F 81 82 83 84 85 </t>
  </si>
  <si>
    <t xml:space="preserve">F 1936 2299 </t>
  </si>
  <si>
    <t>F 4569</t>
  </si>
  <si>
    <t xml:space="preserve">F DC69 5C0D </t>
  </si>
  <si>
    <t xml:space="preserve">F 113 114 </t>
  </si>
  <si>
    <t xml:space="preserve">F 89 88 </t>
  </si>
  <si>
    <t>F 108</t>
  </si>
  <si>
    <t>F 622 675 676 677 678 679 680 681 68</t>
  </si>
  <si>
    <t xml:space="preserve">F 9339 </t>
  </si>
  <si>
    <t xml:space="preserve">F 7079 </t>
  </si>
  <si>
    <t xml:space="preserve">F 312 </t>
  </si>
  <si>
    <t>F 5088 5086</t>
  </si>
  <si>
    <t>F 057 DC5 EA0 789 416</t>
  </si>
  <si>
    <t>F 6284</t>
  </si>
  <si>
    <t>F 22702</t>
  </si>
  <si>
    <t>F BCD2</t>
  </si>
  <si>
    <t xml:space="preserve">F A281 </t>
  </si>
  <si>
    <t>F 557079</t>
  </si>
  <si>
    <t>F 2570</t>
  </si>
  <si>
    <t>F 666C</t>
  </si>
  <si>
    <t>F FCS5096</t>
  </si>
  <si>
    <t>F 194320</t>
  </si>
  <si>
    <t xml:space="preserve">F 613 614 615 </t>
  </si>
  <si>
    <t xml:space="preserve">F 9073 </t>
  </si>
  <si>
    <t>F FC71</t>
  </si>
  <si>
    <t>F 150 151 152 153 154 156</t>
  </si>
  <si>
    <t>F F899</t>
  </si>
  <si>
    <t>F C59D 74F2</t>
  </si>
  <si>
    <t>Servicios musicales el 23 de sept</t>
  </si>
  <si>
    <t>Combustible Gasolina y Diésel para</t>
  </si>
  <si>
    <t>Llanta para camión Vector con</t>
  </si>
  <si>
    <t>Servicio de internet de agosto</t>
  </si>
  <si>
    <t>Material de ferretería para mantenimientos</t>
  </si>
  <si>
    <t>Refacciones para mantenimientos a maquinaria</t>
  </si>
  <si>
    <t>Renovación de licencia anual de</t>
  </si>
  <si>
    <t>Servicio mantenimiento preventivo a Excavadora</t>
  </si>
  <si>
    <t>Servicio de maniobra para cambio</t>
  </si>
  <si>
    <t>Reactivos para equipo de laboratorio</t>
  </si>
  <si>
    <t>N 503 504 505 Combustible Gasolina y Diésel</t>
  </si>
  <si>
    <t>Base medidor para instalar en</t>
  </si>
  <si>
    <t>Valvula de compuerta para Pozo</t>
  </si>
  <si>
    <t>Material de refaccionaria para mantenimiento</t>
  </si>
  <si>
    <t>Plantas y arboles para rehabilitación</t>
  </si>
  <si>
    <t>Brochas para trabajos propios de</t>
  </si>
  <si>
    <t>Impermeables para uso del personal</t>
  </si>
  <si>
    <t>Mezcla asfáltica para bacheo en</t>
  </si>
  <si>
    <t>Servicio de Facturación del sistema</t>
  </si>
  <si>
    <t>película para toma rx para</t>
  </si>
  <si>
    <t>A Diablito de carga para</t>
  </si>
  <si>
    <t>Arreglos patrios para arreglar las</t>
  </si>
  <si>
    <t>Refacciones para reparación de Camioneta</t>
  </si>
  <si>
    <t>Servicio de telefonía tradicional del</t>
  </si>
  <si>
    <t>Refacciones para maquinaria de servicios</t>
  </si>
  <si>
    <t>Reconocimiento a conferencista en evento</t>
  </si>
  <si>
    <t>Route y antenas para oficinas</t>
  </si>
  <si>
    <t>Gacetas 5to Informe de Gobierno</t>
  </si>
  <si>
    <t>Trabajos de herrería bases anaqueles</t>
  </si>
  <si>
    <t>Material de pintura y carpintería</t>
  </si>
  <si>
    <t>Lonas para vestir el gimnasio</t>
  </si>
  <si>
    <t>Refaccones para reparaciòn a camiòn</t>
  </si>
  <si>
    <t>No Break para protección eléctrica</t>
  </si>
  <si>
    <t>C Vestidos para las candidatas</t>
  </si>
  <si>
    <t>Cable para reposisciòn en el</t>
  </si>
  <si>
    <t>Servicios musicales el 24 de sept en el marco</t>
  </si>
  <si>
    <t>Servicios musicales el 23 de sept de 1:00</t>
  </si>
  <si>
    <t>Servicios musicales el 23 de sept de 8:00</t>
  </si>
  <si>
    <t>Servicios musicales el 09 de sept de 8:00</t>
  </si>
  <si>
    <t>Refacciones para reparación a Camioneta Nissan JE-39-605</t>
  </si>
  <si>
    <t>Servicios musicales La Misma Banda de Ajijic el 16</t>
  </si>
  <si>
    <t>Fotograia y video para evento " Coronaciòn de candidatas a</t>
  </si>
  <si>
    <t>Servicios musicales Banda Sorprendente del Molino el 30 de</t>
  </si>
  <si>
    <t>F 659087 Válvula para Camión amarillo placas 5GPG69 asignado a</t>
  </si>
  <si>
    <t>D91A Sacos e tierra y plantas para decoración del Auditorio</t>
  </si>
  <si>
    <t>Renta de audio e iluminación el 09 de sept</t>
  </si>
  <si>
    <t>Servicios musicales Banda Puro San Marcos el 01 de</t>
  </si>
  <si>
    <t>Servicios musicales Banda Puro San Marcos el 30 de</t>
  </si>
  <si>
    <t>Servicios musicales el 30 de septiembre de 09:00</t>
  </si>
  <si>
    <t>D166 Concierto musical del Mariachi Original Hermanos Vargas el 01</t>
  </si>
  <si>
    <t>Trofeos, reconocimientos y medallas para premiaciones de torneo de</t>
  </si>
  <si>
    <t>Sacos de tierra y plantas para decoración del Auditorio</t>
  </si>
  <si>
    <t>Servicios musicales Banda Lagunera para desfile cívico el 24</t>
  </si>
  <si>
    <t>Servicios musicales Banda Lagunera el 23 de sept de</t>
  </si>
  <si>
    <t>Servicios musicales el 16 de sept de 10:00</t>
  </si>
  <si>
    <t>D1 046D Accesorios y reaciones para reparaciòn y mantenimiento a</t>
  </si>
  <si>
    <t>EE EFD 0B1 F33 770 23F E09 DE6 7D2 526</t>
  </si>
  <si>
    <t>Lonas y boletos impresos para evento Baile del Rebozo</t>
  </si>
  <si>
    <t>Reguladores para esuipos de computo y</t>
  </si>
  <si>
    <t>F43E 45EF Insumos para caterin y oficina de Secretaria General</t>
  </si>
  <si>
    <t>Material de tuberia para reparaciòn de bombas y</t>
  </si>
  <si>
    <t>Fuegos pirotecnicos en evento Galas del Mariachi el 01</t>
  </si>
  <si>
    <t>Pago parcial Fuegos pirotecnicos para Fiestas Patrias 2023 el</t>
  </si>
  <si>
    <t>Renta de audio e iluminaciòn el 10 de Sept</t>
  </si>
  <si>
    <t>Aceite y anticongelante para rellenar nniveles de aceite a</t>
  </si>
  <si>
    <t>Refacciones para reparaciòn de cltch a Nissan placas</t>
  </si>
  <si>
    <t>Servicios de inflado de montaje a llantas de vehículos</t>
  </si>
  <si>
    <t>Servicios musicales Banda Nueva Casta el 03 de sept</t>
  </si>
  <si>
    <t>Servicios musicales Banda Nueva Casta el 10 de sept</t>
  </si>
  <si>
    <t>Renta de sonido y escenario el 15 de sept</t>
  </si>
  <si>
    <t>Material de ferretería para reparaciones y mantenimientos de tomas</t>
  </si>
  <si>
    <t>Material de ferretería para reparaciones y mantenimientos de</t>
  </si>
  <si>
    <t>Material eléctrico para instalar en nuevos</t>
  </si>
  <si>
    <t>Material para bacheo de empedrado en calles Hidalgo, Morelos</t>
  </si>
  <si>
    <t>AE9 Renta de audio e iluminación en la plaza ppal</t>
  </si>
  <si>
    <t>Trabajos de suministro y colocación de Transformador, Bomba y</t>
  </si>
  <si>
    <t>Material, transformador seco y plataforma de metal para trabajos</t>
  </si>
  <si>
    <t>Consumo de energía eléctrica, alumbrado publico, bombeo de agua</t>
  </si>
  <si>
    <t>Muñecas de hoja de maíz para representantes de FEDEJAL</t>
  </si>
  <si>
    <t>Impugnación multas impuestas al H. Ayto. y Atención Asuntos</t>
  </si>
  <si>
    <t>Servicio de recolección de basura del 01 al 15</t>
  </si>
  <si>
    <t>Servicio de recolección de basura del 16 al 31</t>
  </si>
  <si>
    <t>Trofeos para premiación de Torneo de futbol el 24</t>
  </si>
  <si>
    <t>A Material de ferretería para reparaciones y mantenimientos de Servicios</t>
  </si>
  <si>
    <t>Renta de cama baja para traslado de Excavadora de</t>
  </si>
  <si>
    <t>Servicio de mantenimiento a Bomba sumergible Barnes y Bomba</t>
  </si>
  <si>
    <t>EA3 Servicios profesionales "Seminario de empoderamiento económico" en el marco</t>
  </si>
  <si>
    <t>Bacheo en C. Zaragoza de San Cristobal y calles</t>
  </si>
  <si>
    <t>B216 Material de tuberia para reparación de liena de drenaje</t>
  </si>
  <si>
    <t>C Material de tuberia para reparación de liena de drenaje</t>
  </si>
  <si>
    <t>Consumo de alimentos para Consumo de</t>
  </si>
  <si>
    <t>Fuegos artificiales para evento el 15 de septiembre en</t>
  </si>
  <si>
    <t>Agua purificada embotellada 19L y 600ML para consumo de</t>
  </si>
  <si>
    <t>Agua embotellada de 600 ml para consumo de las</t>
  </si>
  <si>
    <t>Refacciones de chasis para el equipo Digitalizador CR-15X</t>
  </si>
  <si>
    <t>Equipo electrónico para ampliar las capacidad cultural del mpio</t>
  </si>
  <si>
    <t>Lamparas para instalar en nuevos puntos de postes y</t>
  </si>
  <si>
    <t>Renta de cama baja para traslado d Vibro</t>
  </si>
  <si>
    <t>Reconocimiento a conferencista en evento 8va Edición de Foro</t>
  </si>
  <si>
    <t>FC71 Servicio de mobiliario e insumos para evento Mesa de</t>
  </si>
  <si>
    <t>Material de tuberia para</t>
  </si>
  <si>
    <t>F899 Reparaciòn de chasis a Camiòn Kenworth con placas JR</t>
  </si>
  <si>
    <t>Pago Parcial Llantas para camion kodiak</t>
  </si>
  <si>
    <t>Materiales para base y muro para colocar letras</t>
  </si>
  <si>
    <t xml:space="preserve"> Alimentos Secretaria de Salud Jalisco</t>
  </si>
  <si>
    <t xml:space="preserve">Consumo de alimentos </t>
  </si>
  <si>
    <t>Tarjeta electronica rayos x</t>
  </si>
  <si>
    <t>Arrendamiento Hacienda Mpal</t>
  </si>
  <si>
    <t>Renta de mueble para el programa Tecnificación para el</t>
  </si>
  <si>
    <t>Mantenimiento a equipo de Rayo X</t>
  </si>
  <si>
    <t>Servicio de dosimetría 9/12</t>
  </si>
  <si>
    <t>Servicio de 2 traslados de llantas a tecoman</t>
  </si>
  <si>
    <t>Discos duros para respaldos</t>
  </si>
  <si>
    <t xml:space="preserve">Material de tuberia </t>
  </si>
  <si>
    <t>Refacciones pipa</t>
  </si>
  <si>
    <t>Renta de camion 14m3</t>
  </si>
  <si>
    <t>Pintura mpal</t>
  </si>
  <si>
    <t>Llantas para camion de pasajeros</t>
  </si>
  <si>
    <t>Arrendamiento de licencias TAURO</t>
  </si>
  <si>
    <t>Renta de vallas</t>
  </si>
  <si>
    <t>Mantenimiento y servicio retroexcavadora</t>
  </si>
  <si>
    <t>Refacciones e insumos</t>
  </si>
  <si>
    <t>Refacciones para servico motor</t>
  </si>
  <si>
    <t>Transferencia paraestatales</t>
  </si>
  <si>
    <t xml:space="preserve">Rotochamber para camion </t>
  </si>
  <si>
    <t>Material de tuberia</t>
  </si>
  <si>
    <t>Mantenimiento a elevador mercado</t>
  </si>
  <si>
    <t xml:space="preserve">Sacos de tierra y forneos </t>
  </si>
  <si>
    <t>Servicio a motor camion</t>
  </si>
  <si>
    <t>Material deportivo</t>
  </si>
  <si>
    <t>Emulsión para bacheo</t>
  </si>
  <si>
    <t>Servicio de mantenimeinto camioneta</t>
  </si>
  <si>
    <t>Dotación de placas</t>
  </si>
  <si>
    <t>DESCRIPCIÓN</t>
  </si>
  <si>
    <t>Aceros Bugambilia SA de CV</t>
  </si>
  <si>
    <t>Alma Delia Camarena Flores</t>
  </si>
  <si>
    <t>Ana Lucia Hidalgo Vela</t>
  </si>
  <si>
    <t>Carlos Rafael Hernandez Rodriguez</t>
  </si>
  <si>
    <t>Decoarte Ceremonias SA de CV</t>
  </si>
  <si>
    <t>Elizabeth Alcaraz Jimenez</t>
  </si>
  <si>
    <t>Ensarti Publicitaria SA de CV</t>
  </si>
  <si>
    <t>Equipos Agricolas de Jocotepec Bosque y Jardin SA de CV</t>
  </si>
  <si>
    <t>Jose de Jesus Perez Arreguin</t>
  </si>
  <si>
    <t>Jose Manuel Gonzalez Macias</t>
  </si>
  <si>
    <t>Julio Edgar Campos Molina</t>
  </si>
  <si>
    <t>Luis Joel Huerta Loma</t>
  </si>
  <si>
    <t>Manuel Palos Vaca</t>
  </si>
  <si>
    <t>Oscar Daniel Rojas Solis</t>
  </si>
  <si>
    <t>Pastos Chavira SPR de RL de CV</t>
  </si>
  <si>
    <t>Publishing Company Igety SA de CV</t>
  </si>
  <si>
    <t>Raul Sanchez Garcia</t>
  </si>
  <si>
    <t>Report Now Telecomunicaciones</t>
  </si>
  <si>
    <t>Sara Maria Palomar Ibarra</t>
  </si>
  <si>
    <t>Servicios Juridicos Integrales Dalosa SA de CV</t>
  </si>
  <si>
    <t>Servicios y Asistencia Medica Jigen SA de CV</t>
  </si>
  <si>
    <t>Solec Energy SAS de CV</t>
  </si>
  <si>
    <t>Terracerias y Pavimentos de la Ribiera SA de CV</t>
  </si>
  <si>
    <t>Vamsa Niños Heroes, S.A. de C.V.</t>
  </si>
  <si>
    <t>PECA*****20518</t>
  </si>
  <si>
    <t>ZEGA*****18RS7</t>
  </si>
  <si>
    <t>AWA8*****8EX4</t>
  </si>
  <si>
    <t>OEPA*****05FM5</t>
  </si>
  <si>
    <t>HIVA*****24KV8</t>
  </si>
  <si>
    <t>ALSO*****8T32</t>
  </si>
  <si>
    <t>CAFA*****278A5</t>
  </si>
  <si>
    <t>ZUCA*****08MN0</t>
  </si>
  <si>
    <t>GURA*****16V31</t>
  </si>
  <si>
    <t>AMU8*****34M6</t>
  </si>
  <si>
    <t>ABU8*****24N6</t>
  </si>
  <si>
    <t>ACS0*****5SH8</t>
  </si>
  <si>
    <t>AAJE*****26766</t>
  </si>
  <si>
    <t>ETC2*****1Q32</t>
  </si>
  <si>
    <t>DAS1*****8779</t>
  </si>
  <si>
    <t>DCE2*****4GN2</t>
  </si>
  <si>
    <t>SOSD*****12H59</t>
  </si>
  <si>
    <t>CCO1*****1780</t>
  </si>
  <si>
    <t>HERC*****02AX5</t>
  </si>
  <si>
    <t>BIM1*****5BL7</t>
  </si>
  <si>
    <t>EIPB*****26JH1</t>
  </si>
  <si>
    <t>BMA1*****0124</t>
  </si>
  <si>
    <t>GLA1*****72R3</t>
  </si>
  <si>
    <t>GCO1*****49CA</t>
  </si>
  <si>
    <t>MARG*****19GX1</t>
  </si>
  <si>
    <t>EPO1*****3QN7</t>
  </si>
  <si>
    <t>AECE*****28SY5</t>
  </si>
  <si>
    <t>MOVE*****03V5A</t>
  </si>
  <si>
    <t>EIS1*****92Y0</t>
  </si>
  <si>
    <t>EAJ1*****1IT6</t>
  </si>
  <si>
    <t>EPU2*****2N76</t>
  </si>
  <si>
    <t>FULE*****22</t>
  </si>
  <si>
    <t>ROPL*****09GM0</t>
  </si>
  <si>
    <t>CAMJ*****21MR2</t>
  </si>
  <si>
    <t>LAAM*****153U0</t>
  </si>
  <si>
    <t>GOMM*****19256</t>
  </si>
  <si>
    <t>VABJ*****09</t>
  </si>
  <si>
    <t>PEAJ*****06PC1</t>
  </si>
  <si>
    <t>ROGJ*****22QB0</t>
  </si>
  <si>
    <t>COMJ*****25GD7</t>
  </si>
  <si>
    <t>REJX*****18T77</t>
  </si>
  <si>
    <t>PRH8*****8JN2</t>
  </si>
  <si>
    <t>CEVP*****21CR5</t>
  </si>
  <si>
    <t>PCA2*****7A40</t>
  </si>
  <si>
    <t>ROSO*****23FV8</t>
  </si>
  <si>
    <t>MCE2*****3RA2</t>
  </si>
  <si>
    <t>REAM*****10E36</t>
  </si>
  <si>
    <t>GABR*****27Q16</t>
  </si>
  <si>
    <t>PARM*****10TC7</t>
  </si>
  <si>
    <t>PAVM*****162W2</t>
  </si>
  <si>
    <t>OECM*****14HJC</t>
  </si>
  <si>
    <t>HULL*****18BZ0</t>
  </si>
  <si>
    <t>HUML*****103W0</t>
  </si>
  <si>
    <t>RASL*****28V5A</t>
  </si>
  <si>
    <t>EMR1*****2TA7</t>
  </si>
  <si>
    <t>SAM2*****3FJ5</t>
  </si>
  <si>
    <t>SJI1*****2HC0</t>
  </si>
  <si>
    <t>CAFS*****14HU2</t>
  </si>
  <si>
    <t>PAIS*****02IC1</t>
  </si>
  <si>
    <t>DAMR*****07DC1</t>
  </si>
  <si>
    <t>RAPR*****06174</t>
  </si>
  <si>
    <t>PEDR*****12L65</t>
  </si>
  <si>
    <t>RNT0*****3KH2</t>
  </si>
  <si>
    <t>AEGR*****04NF3</t>
  </si>
  <si>
    <t>SAGR*****27PK9</t>
  </si>
  <si>
    <t>PIG2*****4PMA</t>
  </si>
  <si>
    <t>VNH0*****9L91</t>
  </si>
  <si>
    <t>UPM1*****05A4</t>
  </si>
  <si>
    <t>TKN2*****17B2</t>
  </si>
  <si>
    <t>TPR1*****58C0</t>
  </si>
  <si>
    <t>SUS0*****6J22</t>
  </si>
  <si>
    <t>SEN2*****86M0</t>
  </si>
  <si>
    <t>XAXX0101010</t>
  </si>
  <si>
    <t>Aldo Rafael Hernandez Semeria</t>
  </si>
  <si>
    <t>Automotriz Rosete SA de CV</t>
  </si>
  <si>
    <t>Blanca Elizabeth Espinal Perez</t>
  </si>
  <si>
    <t>Carlos Guadalupe Gomez Ruiz</t>
  </si>
  <si>
    <t>Juan Fernando Delgado Cervantes</t>
  </si>
  <si>
    <t>Momentul SA de CV</t>
  </si>
  <si>
    <t>Rhinoboots SA de CV</t>
  </si>
  <si>
    <t>Sergio Anaya Diaz</t>
  </si>
  <si>
    <t>Silvia Jimenez Eugenio</t>
  </si>
  <si>
    <t>Solo Moto SA de CV</t>
  </si>
  <si>
    <t>Terracerias y Pavimentos de la Ribera SA de CV</t>
  </si>
  <si>
    <t>HES****24BWA</t>
  </si>
  <si>
    <t>ARO****9T14</t>
  </si>
  <si>
    <t>EIP****26JH1</t>
  </si>
  <si>
    <t>GOR****12935</t>
  </si>
  <si>
    <t>TEH****01563</t>
  </si>
  <si>
    <t>CGI****5LZ9</t>
  </si>
  <si>
    <t>CAP****89ZA</t>
  </si>
  <si>
    <t>EIN****6FQ2</t>
  </si>
  <si>
    <t>OER****244T9</t>
  </si>
  <si>
    <t>GTA****3GBA</t>
  </si>
  <si>
    <t>IME****0KF4</t>
  </si>
  <si>
    <t>DEC****30G55</t>
  </si>
  <si>
    <t>CAV****CC4</t>
  </si>
  <si>
    <t>BAC****02M2</t>
  </si>
  <si>
    <t>LED****8H83</t>
  </si>
  <si>
    <t>MCI****6G75</t>
  </si>
  <si>
    <t>MPR****42AA</t>
  </si>
  <si>
    <t>MOM****9H83</t>
  </si>
  <si>
    <t>PIS****6CX8</t>
  </si>
  <si>
    <t>RHI****1TC6</t>
  </si>
  <si>
    <t>FUL****27AA6</t>
  </si>
  <si>
    <t>SJE****6P1A</t>
  </si>
  <si>
    <t>AAD****05MX5</t>
  </si>
  <si>
    <t>MAA****04QQ6</t>
  </si>
  <si>
    <t>JIE****112J5</t>
  </si>
  <si>
    <t>SMO****64QA</t>
  </si>
  <si>
    <t>TPR****58C0</t>
  </si>
  <si>
    <t>TCL****2NR9</t>
  </si>
  <si>
    <t>Angel Adrian Saldaña Robles</t>
  </si>
  <si>
    <t>API GLOBAL</t>
  </si>
  <si>
    <t>Aprosi Equipos SA de CV</t>
  </si>
  <si>
    <t>Blanca Cecilia Alvarez Ramos</t>
  </si>
  <si>
    <t>Christian Geovanny Monreal Garcia</t>
  </si>
  <si>
    <t>Codigo 888 Comercializadora Especializada SA de CV</t>
  </si>
  <si>
    <t>Constructora Electrica del Lago SA de CV</t>
  </si>
  <si>
    <t>Consultoria Biomedica Integral SA de CV</t>
  </si>
  <si>
    <t>Distribuidora Quimica Garco SA de CV</t>
  </si>
  <si>
    <t>Issac Guadalupe Rico Perez</t>
  </si>
  <si>
    <t>Jose Mauricio Suarez Garcia</t>
  </si>
  <si>
    <t>Jose Pedro Martinez Castillo</t>
  </si>
  <si>
    <t>Juan Manuel Mayorga Garcia</t>
  </si>
  <si>
    <t>LEXCLI S de RL de CV</t>
  </si>
  <si>
    <t>Maquinaria para la Construcción Abacista SA de CV</t>
  </si>
  <si>
    <t>Rypaosa SA de CV</t>
  </si>
  <si>
    <t>Servicos y Productos PRODEC SA de CV</t>
  </si>
  <si>
    <t>BAM****122S8</t>
  </si>
  <si>
    <t>DEG****2144A</t>
  </si>
  <si>
    <t>SAR****184N6</t>
  </si>
  <si>
    <t>AGL****17S4</t>
  </si>
  <si>
    <t>AEQ****4TH3</t>
  </si>
  <si>
    <t>AAR****18QN8</t>
  </si>
  <si>
    <t>LOM****157K2</t>
  </si>
  <si>
    <t>CIN****9PR5</t>
  </si>
  <si>
    <t>VER****06RB2</t>
  </si>
  <si>
    <t>MOC****22R69</t>
  </si>
  <si>
    <t>COO****2MC7</t>
  </si>
  <si>
    <t>CEL****25T12</t>
  </si>
  <si>
    <t>CBI****68J4</t>
  </si>
  <si>
    <t>DQG****53X6</t>
  </si>
  <si>
    <t>GOM****11TG2</t>
  </si>
  <si>
    <t>PAL****20J88</t>
  </si>
  <si>
    <t>RIP****068X4</t>
  </si>
  <si>
    <t>GOR****04AV6</t>
  </si>
  <si>
    <t>CAM****133D6</t>
  </si>
  <si>
    <t>OEH****08HM4</t>
  </si>
  <si>
    <t>SUG****16BY7</t>
  </si>
  <si>
    <t>MAC****19PS2</t>
  </si>
  <si>
    <t>GOO****25R27</t>
  </si>
  <si>
    <t>MOR****24EAA</t>
  </si>
  <si>
    <t>MAG****16LK2</t>
  </si>
  <si>
    <t>LEX****1295</t>
  </si>
  <si>
    <t>MAL****29CR3</t>
  </si>
  <si>
    <t>MCA****08MA</t>
  </si>
  <si>
    <t>RYP****5B11</t>
  </si>
  <si>
    <t>SPP****9NY5</t>
  </si>
  <si>
    <t>SMO****3HI5</t>
  </si>
  <si>
    <t>VAC****76J0</t>
  </si>
  <si>
    <t>DMJ9802065Q1</t>
  </si>
  <si>
    <t>ACS0*****5SH9</t>
  </si>
  <si>
    <t>Hipoclorito de sodio para pot</t>
  </si>
  <si>
    <t>CUPA*****16FS9</t>
  </si>
  <si>
    <t>David Cervantes Navarro</t>
  </si>
  <si>
    <t>CEND******6NY8</t>
  </si>
  <si>
    <t>XAXX010101000</t>
  </si>
  <si>
    <t>BBA830831LJ2</t>
  </si>
  <si>
    <r>
      <t>BNO670315CDO</t>
    </r>
    <r>
      <rPr>
        <sz val="15"/>
        <color rgb="FF202124"/>
        <rFont val="Arial"/>
        <family val="2"/>
      </rPr>
      <t> </t>
    </r>
  </si>
  <si>
    <t>CNC5001016X5</t>
  </si>
  <si>
    <t>GTE****3GBA</t>
  </si>
  <si>
    <t>GAA******Iq0</t>
  </si>
  <si>
    <t>IÑG*******8UY</t>
  </si>
  <si>
    <t>ROG*******TN6</t>
  </si>
  <si>
    <t>MEJA******LK8</t>
  </si>
  <si>
    <t>VETJ******98U</t>
  </si>
  <si>
    <t>ARJ*****MN5</t>
  </si>
  <si>
    <t>ORJ*******4T5</t>
  </si>
  <si>
    <t>VEJ*****R5Y</t>
  </si>
  <si>
    <t>AMJ******S37</t>
  </si>
  <si>
    <t>MES******9Y7</t>
  </si>
  <si>
    <t>CEOH*****21CR5</t>
  </si>
  <si>
    <t>MOC****27L9</t>
  </si>
  <si>
    <t>CAJ****25R27</t>
  </si>
  <si>
    <t>MOMJ****133D6</t>
  </si>
  <si>
    <t>EN PROCESO</t>
  </si>
  <si>
    <t>No. Poliza</t>
  </si>
  <si>
    <t>Sara Garcia Flores</t>
  </si>
  <si>
    <t>Juana Garcia Castro</t>
  </si>
  <si>
    <t xml:space="preserve">Pablo Eduardo Saucedo Ibarra </t>
  </si>
  <si>
    <t>Nomina Destajo del</t>
  </si>
  <si>
    <t>Edgar Raul Contreras Tadeo</t>
  </si>
  <si>
    <t>Concierto músical en</t>
  </si>
  <si>
    <t xml:space="preserve">Alternador </t>
  </si>
  <si>
    <t>A19B Artesanías</t>
  </si>
  <si>
    <t xml:space="preserve">Joan Rafael Gomez Enriquez </t>
  </si>
  <si>
    <t>Ana Maria Cano Espinoza</t>
  </si>
  <si>
    <t xml:space="preserve">Erika Maria Pinedo Campos </t>
  </si>
  <si>
    <t>Prestación de servicios</t>
  </si>
  <si>
    <t xml:space="preserve">Daniel Esau Parra Razo </t>
  </si>
  <si>
    <t>Nomina condicionamiento omina estajo</t>
  </si>
  <si>
    <t xml:space="preserve">Jorge Esquivel Garcia </t>
  </si>
  <si>
    <t>E6BF Adquisición</t>
  </si>
  <si>
    <t>Pizarrón para avisos</t>
  </si>
  <si>
    <t>Papelería para adornar</t>
  </si>
  <si>
    <t>C Actas de nacimiento</t>
  </si>
  <si>
    <t>F740 Consumo de</t>
  </si>
  <si>
    <t>Materiade de tubería</t>
  </si>
  <si>
    <t>A9483 Reflectores para</t>
  </si>
  <si>
    <t>Cloro granulado</t>
  </si>
  <si>
    <t>Reparacion de radiador</t>
  </si>
  <si>
    <t>Servicio a muelles</t>
  </si>
  <si>
    <t>Juan Jose Hernandez Rodriguez</t>
  </si>
  <si>
    <t>AF Servicio de mantenimiento</t>
  </si>
  <si>
    <t>Renta de Retroexcavadora</t>
  </si>
  <si>
    <t>Maza de cas JR-90437 de balero</t>
  </si>
  <si>
    <t>Servicios profesionales AT</t>
  </si>
  <si>
    <t xml:space="preserve">Veronica Flores Valencia </t>
  </si>
  <si>
    <t>FF8 Servicios profesionales</t>
  </si>
  <si>
    <t>Maria Isabel Moya Guzman</t>
  </si>
  <si>
    <t>AE6A Servicios</t>
  </si>
  <si>
    <t xml:space="preserve">Karla Yazmin Robles Casillas </t>
  </si>
  <si>
    <t>AF Servicios profesionales</t>
  </si>
  <si>
    <t>Combustible Gasolina y</t>
  </si>
  <si>
    <t xml:space="preserve">David Medina Mejia </t>
  </si>
  <si>
    <t>Pelotas de beisbol</t>
  </si>
  <si>
    <t>Trabajos de herreria</t>
  </si>
  <si>
    <t>Servi1500 y mantenimiento</t>
  </si>
  <si>
    <t>Servicio de recolección</t>
  </si>
  <si>
    <t>Rotulos e instalacion</t>
  </si>
  <si>
    <t>Volantes informativos de</t>
  </si>
  <si>
    <t>Insumos de oficina</t>
  </si>
  <si>
    <t>Renta de andamios</t>
  </si>
  <si>
    <t>Suministro de emulsión</t>
  </si>
  <si>
    <t>Cálculos anuales para</t>
  </si>
  <si>
    <t xml:space="preserve">Laboratorio de Patologia Clinica Vallarta SC </t>
  </si>
  <si>
    <t>Apoyo social a</t>
  </si>
  <si>
    <t>Apoyo sora social al</t>
  </si>
  <si>
    <t>Mezcla asfaltica</t>
  </si>
  <si>
    <t>Consumo de energía</t>
  </si>
  <si>
    <t>Blanca Esmeralda Jimenez Vergara</t>
  </si>
  <si>
    <t>Llanta para camioneta</t>
  </si>
  <si>
    <t>Tambos de plástico</t>
  </si>
  <si>
    <t>Pintura</t>
  </si>
  <si>
    <t>Limpieza</t>
  </si>
  <si>
    <t>Martin Hernandez Macias</t>
  </si>
  <si>
    <t>Stok</t>
  </si>
  <si>
    <t>Cecilio Perez Diaz</t>
  </si>
  <si>
    <t xml:space="preserve">J. Encarnaciòn Lòpez Espinoza </t>
  </si>
  <si>
    <t xml:space="preserve">Deportes Obregon Boxing &amp; More S de RL de CV </t>
  </si>
  <si>
    <t>Redes deportivas para</t>
  </si>
  <si>
    <t>Material para construccion</t>
  </si>
  <si>
    <t>Mantenimientos</t>
  </si>
  <si>
    <t>Adornar</t>
  </si>
  <si>
    <t>Guantes de latex</t>
  </si>
  <si>
    <t>Rehabilitación</t>
  </si>
  <si>
    <t>Ferreteria</t>
  </si>
  <si>
    <t>Celular AK XIAOMI</t>
  </si>
  <si>
    <t xml:space="preserve">Ingenieria Global Kalinera SA de V </t>
  </si>
  <si>
    <t>Hospedaje a 42 elementos</t>
  </si>
  <si>
    <t>Impugnación multas impuestas</t>
  </si>
  <si>
    <t xml:space="preserve">Blanca Estela Limon Garcia </t>
  </si>
  <si>
    <t>F33 Compra de</t>
  </si>
  <si>
    <t>Licencia</t>
  </si>
  <si>
    <t>Acturación</t>
  </si>
  <si>
    <t>Trasladoas a de toneladas</t>
  </si>
  <si>
    <t>J5250 Filtro de</t>
  </si>
  <si>
    <t>Medallas deportivas para</t>
  </si>
  <si>
    <t xml:space="preserve">Alberto Olmedo Contreras </t>
  </si>
  <si>
    <t>Reembolso</t>
  </si>
  <si>
    <t>Nomina omina estajo</t>
  </si>
  <si>
    <t>Trabajos diversos en</t>
  </si>
  <si>
    <t>Servi1500 de mantenimiento</t>
  </si>
  <si>
    <t>Material de difusión</t>
  </si>
  <si>
    <t>Servicio de dosimetría</t>
  </si>
  <si>
    <t>Presentación de Show</t>
  </si>
  <si>
    <t xml:space="preserve">Jose Miguel Gomez Lopez </t>
  </si>
  <si>
    <t>Trofeos y reconocimiento</t>
  </si>
  <si>
    <t>Evento</t>
  </si>
  <si>
    <t>A3D4 Cempasúchil</t>
  </si>
  <si>
    <t>F06 F18 F</t>
  </si>
  <si>
    <t xml:space="preserve">Total Play Telecomunicaciones S.A.P.I. de C.V. </t>
  </si>
  <si>
    <t>T1-0 506T1-1 506T</t>
  </si>
  <si>
    <t>Baterías para camioneta</t>
  </si>
  <si>
    <t>Centro De Formaciòn AC</t>
  </si>
  <si>
    <t>Donativo en benefici</t>
  </si>
  <si>
    <t>Transferencia paraestatal</t>
  </si>
  <si>
    <t>Tinta para la</t>
  </si>
  <si>
    <t>Sobres coin</t>
  </si>
  <si>
    <t>Herramienta y anaqueles</t>
  </si>
  <si>
    <t>B Agua puo de las purificada embotellada</t>
  </si>
  <si>
    <t xml:space="preserve">Daniel Ramirez Campos </t>
  </si>
  <si>
    <t>Peras</t>
  </si>
  <si>
    <t>Oficina</t>
  </si>
  <si>
    <t>Infraestructura Gusev SA de CV</t>
  </si>
  <si>
    <t>Material ppara bacheo</t>
  </si>
  <si>
    <t>Luis Alberto Reyes Gutierrez</t>
  </si>
  <si>
    <t>Finiquito de función</t>
  </si>
  <si>
    <t>Material para reparación</t>
  </si>
  <si>
    <t>Reparación</t>
  </si>
  <si>
    <t>Madera</t>
  </si>
  <si>
    <t>Juntas</t>
  </si>
  <si>
    <t>Claudia Deyanire Cuevas Ramos</t>
  </si>
  <si>
    <t>CBA Herbicidas para</t>
  </si>
  <si>
    <t>Imelda Karina Perez Gonzalez</t>
  </si>
  <si>
    <t>Aceite de tiempo</t>
  </si>
  <si>
    <t>Sodio</t>
  </si>
  <si>
    <t>Cisternas para colocar</t>
  </si>
  <si>
    <t>Bacheo</t>
  </si>
  <si>
    <t>F027 Material para</t>
  </si>
  <si>
    <t>Relleno sanitario</t>
  </si>
  <si>
    <t>Servicio de matenimiento</t>
  </si>
  <si>
    <t>Orden Servicio 2023-1334 con</t>
  </si>
  <si>
    <t>Trámites para contrato</t>
  </si>
  <si>
    <t>B3 Servicios profesionales</t>
  </si>
  <si>
    <t>B01B Servicios</t>
  </si>
  <si>
    <t>Partes y accesorios</t>
  </si>
  <si>
    <t>Reparación a suspención</t>
  </si>
  <si>
    <t>Medallas para premiación</t>
  </si>
  <si>
    <t>Placas de acero</t>
  </si>
  <si>
    <t>Cuchillas para reparación</t>
  </si>
  <si>
    <t>Papel Bond}</t>
  </si>
  <si>
    <t>Tubería</t>
  </si>
  <si>
    <t>F031 Material de</t>
  </si>
  <si>
    <t>Llantas</t>
  </si>
  <si>
    <t>Aseosria y capacitacion</t>
  </si>
  <si>
    <t>Sandra Susana Iñiguez Gutierrez</t>
  </si>
  <si>
    <t>Paletas de hielo</t>
  </si>
  <si>
    <t>Servicio de mantenimiento</t>
  </si>
  <si>
    <t>Pago parcial Renovación</t>
  </si>
  <si>
    <t>Refacciones para mantenimiento</t>
  </si>
  <si>
    <t>Trabajos de mantenimiento</t>
  </si>
  <si>
    <t>Servicio de grúa</t>
  </si>
  <si>
    <t>F2 Servicios profesionales</t>
  </si>
  <si>
    <t>Material eléctrico y</t>
  </si>
  <si>
    <t>Amortizacion deuda publica</t>
  </si>
  <si>
    <t>Francisco Amado Guzman Sanchez</t>
  </si>
  <si>
    <t>Escobas de limoncillo</t>
  </si>
  <si>
    <t>Carlos Eduardo Ponce Martinez</t>
  </si>
  <si>
    <t>Volantes requeridos por</t>
  </si>
  <si>
    <t>Medicamentos pa</t>
  </si>
  <si>
    <t>Medicamentos para</t>
  </si>
  <si>
    <t>Amortiguadores de cofre</t>
  </si>
  <si>
    <t>Exbibliotecarios  reconocimientos</t>
  </si>
  <si>
    <t>F039 Matncias de ferretería</t>
  </si>
  <si>
    <t>Refacciones y aceite</t>
  </si>
  <si>
    <t>Ma Eugenia Virgen Ochoa</t>
  </si>
  <si>
    <t>Bolla metalica</t>
  </si>
  <si>
    <t xml:space="preserve">Miguel Angel Gonzalez Loza </t>
  </si>
  <si>
    <t>Uniformevicios para el</t>
  </si>
  <si>
    <t>Helado</t>
  </si>
  <si>
    <t>F033 F034 F</t>
  </si>
  <si>
    <t>420 Refac para mantenimiento</t>
  </si>
  <si>
    <t>Reparacion</t>
  </si>
  <si>
    <t>Cinta jet 112</t>
  </si>
  <si>
    <t>Rogelio Laureano Verdia</t>
  </si>
  <si>
    <t>Renta de maquina</t>
  </si>
  <si>
    <t>Servicios notariales por</t>
  </si>
  <si>
    <t>Comercializadora MIH ALDY SA de CV</t>
  </si>
  <si>
    <t>Uniformes</t>
  </si>
  <si>
    <t>Playeras con logo</t>
  </si>
  <si>
    <t xml:space="preserve">Comercializadora TYM OSHENKA SA de CV </t>
  </si>
  <si>
    <t>Toldos pagables para</t>
  </si>
  <si>
    <t>Servicio de perifoneo</t>
  </si>
  <si>
    <t>FECHA</t>
  </si>
  <si>
    <t xml:space="preserve">Op 3277 </t>
  </si>
  <si>
    <t>Op 3278</t>
  </si>
  <si>
    <t>Op 3279</t>
  </si>
  <si>
    <t>F A1840</t>
  </si>
  <si>
    <t xml:space="preserve">Op 3281 </t>
  </si>
  <si>
    <t>Of 1049</t>
  </si>
  <si>
    <t>Of 1050</t>
  </si>
  <si>
    <t xml:space="preserve">Op 3282 </t>
  </si>
  <si>
    <t>Op 3283</t>
  </si>
  <si>
    <t>Op 3284</t>
  </si>
  <si>
    <t>Op 3410</t>
  </si>
  <si>
    <t>F 1689</t>
  </si>
  <si>
    <t>Op 3412</t>
  </si>
  <si>
    <t>F 6C7D</t>
  </si>
  <si>
    <t>112</t>
  </si>
  <si>
    <t xml:space="preserve">F 1658 </t>
  </si>
  <si>
    <t>F J5719</t>
  </si>
  <si>
    <t>F 7503</t>
  </si>
  <si>
    <t xml:space="preserve">F 55 </t>
  </si>
  <si>
    <t xml:space="preserve">F 7707 </t>
  </si>
  <si>
    <t xml:space="preserve">F 7706 7716 </t>
  </si>
  <si>
    <t xml:space="preserve">F 268 269 </t>
  </si>
  <si>
    <t xml:space="preserve">F 17406 407 408 409 410 411 412 413 </t>
  </si>
  <si>
    <t>F 268 269</t>
  </si>
  <si>
    <t>F 1408</t>
  </si>
  <si>
    <t>F 3012 3021 3025 3029</t>
  </si>
  <si>
    <t xml:space="preserve">F 9618 </t>
  </si>
  <si>
    <t xml:space="preserve">F 9617 </t>
  </si>
  <si>
    <t xml:space="preserve">F 609 613 614 </t>
  </si>
  <si>
    <t xml:space="preserve">F 29234 236 237 238 239 247 </t>
  </si>
  <si>
    <t>F 7718</t>
  </si>
  <si>
    <t xml:space="preserve">F 7705 7711 7717 </t>
  </si>
  <si>
    <t>F 33761</t>
  </si>
  <si>
    <t>F 22BD</t>
  </si>
  <si>
    <t>F 271E</t>
  </si>
  <si>
    <t>F 429 430 431</t>
  </si>
  <si>
    <t xml:space="preserve">F 39 40 </t>
  </si>
  <si>
    <t>F 3677</t>
  </si>
  <si>
    <t>F A7680 7696</t>
  </si>
  <si>
    <t>F 7712 7710</t>
  </si>
  <si>
    <t>F 9B16</t>
  </si>
  <si>
    <t xml:space="preserve">F 7723 7725 </t>
  </si>
  <si>
    <t>F 42 47 48</t>
  </si>
  <si>
    <t>F F049</t>
  </si>
  <si>
    <t>F 97</t>
  </si>
  <si>
    <t>F 3490</t>
  </si>
  <si>
    <t xml:space="preserve">F 46 </t>
  </si>
  <si>
    <t>F 44</t>
  </si>
  <si>
    <t>S 473230800672 M</t>
  </si>
  <si>
    <t>F 655 657</t>
  </si>
  <si>
    <t xml:space="preserve">F 17445 446 447 448 449 450 451 458 </t>
  </si>
  <si>
    <t>F DC12</t>
  </si>
  <si>
    <t>F 5D32 E76A 07FF</t>
  </si>
  <si>
    <t xml:space="preserve">F 376 377 378 379 430 431 432 433 </t>
  </si>
  <si>
    <t xml:space="preserve">F 837 </t>
  </si>
  <si>
    <t>F C488</t>
  </si>
  <si>
    <t>F 389 390</t>
  </si>
  <si>
    <t>Op 3418</t>
  </si>
  <si>
    <t xml:space="preserve">Op 3419 </t>
  </si>
  <si>
    <t>F 3698</t>
  </si>
  <si>
    <t>F 817</t>
  </si>
  <si>
    <t>F F60E</t>
  </si>
  <si>
    <t>F 33789</t>
  </si>
  <si>
    <t xml:space="preserve">F 2681 </t>
  </si>
  <si>
    <t>F 1478</t>
  </si>
  <si>
    <t>F 4833</t>
  </si>
  <si>
    <t xml:space="preserve">F 1133 </t>
  </si>
  <si>
    <t>Servicio 473230801601</t>
  </si>
  <si>
    <t>Servicio 473230800567 J</t>
  </si>
  <si>
    <t>Servicio 473230800621 J</t>
  </si>
  <si>
    <t xml:space="preserve">Servicio 473230800672 J </t>
  </si>
  <si>
    <t>Servicio 473230800567 P</t>
  </si>
  <si>
    <t>Servicio 473230800770 J</t>
  </si>
  <si>
    <t>Servicio 473230800770 P</t>
  </si>
  <si>
    <t>Servicio 473230800621 P</t>
  </si>
  <si>
    <t>Op 3420</t>
  </si>
  <si>
    <t>Op 3421</t>
  </si>
  <si>
    <t>Op 3422</t>
  </si>
  <si>
    <t>Op 3423</t>
  </si>
  <si>
    <t>Op 3424</t>
  </si>
  <si>
    <t>Op 3425</t>
  </si>
  <si>
    <t>Op 3426</t>
  </si>
  <si>
    <t>Op 3427</t>
  </si>
  <si>
    <t>Op 3428</t>
  </si>
  <si>
    <t>Op 3431</t>
  </si>
  <si>
    <t>Op 3429</t>
  </si>
  <si>
    <t>Op 3432</t>
  </si>
  <si>
    <t>Op 3433</t>
  </si>
  <si>
    <t>Op 3435</t>
  </si>
  <si>
    <t>207</t>
  </si>
  <si>
    <t>209</t>
  </si>
  <si>
    <t>F 226 227</t>
  </si>
  <si>
    <t xml:space="preserve">F 93E </t>
  </si>
  <si>
    <t>F 329</t>
  </si>
  <si>
    <t>F 327</t>
  </si>
  <si>
    <t xml:space="preserve">F 327 </t>
  </si>
  <si>
    <t xml:space="preserve"> F 425 453 454 455 457 594 595 596 5</t>
  </si>
  <si>
    <t>F 404</t>
  </si>
  <si>
    <t>F 4671</t>
  </si>
  <si>
    <t>F 138812</t>
  </si>
  <si>
    <t>F 311</t>
  </si>
  <si>
    <t xml:space="preserve">F 1318 1319 1320 1321 </t>
  </si>
  <si>
    <t>F 615 616 617</t>
  </si>
  <si>
    <t xml:space="preserve">F 9498 </t>
  </si>
  <si>
    <t xml:space="preserve">F 23035 </t>
  </si>
  <si>
    <t xml:space="preserve">F 061A </t>
  </si>
  <si>
    <t xml:space="preserve">F 2014 </t>
  </si>
  <si>
    <t xml:space="preserve">F 397 </t>
  </si>
  <si>
    <t>F F3E0</t>
  </si>
  <si>
    <t>F 1127911</t>
  </si>
  <si>
    <t>F 928 B54 49D 59D CA8 A0F E62 2F0 A7</t>
  </si>
  <si>
    <t>F 560 561 562</t>
  </si>
  <si>
    <t>F 195098</t>
  </si>
  <si>
    <t>F 052C</t>
  </si>
  <si>
    <t>F 488A</t>
  </si>
  <si>
    <t xml:space="preserve">F 3579 3578 </t>
  </si>
  <si>
    <t xml:space="preserve">F 3324 </t>
  </si>
  <si>
    <t>9497</t>
  </si>
  <si>
    <t>F 36665</t>
  </si>
  <si>
    <t>F 3013 3039 3043 3050</t>
  </si>
  <si>
    <t>F 400</t>
  </si>
  <si>
    <t>F 262</t>
  </si>
  <si>
    <t xml:space="preserve">F 452 454 456 </t>
  </si>
  <si>
    <t>F 880 881</t>
  </si>
  <si>
    <t>F 11909</t>
  </si>
  <si>
    <t>F 11902</t>
  </si>
  <si>
    <t>F 4164</t>
  </si>
  <si>
    <t>F 92716</t>
  </si>
  <si>
    <t>F 1133 A</t>
  </si>
  <si>
    <t>F 44 45</t>
  </si>
  <si>
    <t>F43</t>
  </si>
  <si>
    <t xml:space="preserve">Silvia Navarro Gudiño </t>
  </si>
  <si>
    <t>Oscar Justino Contreras Perez</t>
  </si>
  <si>
    <t xml:space="preserve">Alan David Gonzalez Avila </t>
  </si>
  <si>
    <t>Felipe Fuentes Duccer</t>
  </si>
  <si>
    <t>Maria Trinidad Valencia Lazaro</t>
  </si>
  <si>
    <t xml:space="preserve">Maria Milene Navarro Andrade </t>
  </si>
  <si>
    <t>David Perez Luna</t>
  </si>
  <si>
    <t xml:space="preserve">Teresa Ramos Renteria </t>
  </si>
  <si>
    <t>Mytmaq Constructores, Maquinarias y Materiales</t>
  </si>
  <si>
    <t xml:space="preserve">Daniela Garavito Chacon </t>
  </si>
  <si>
    <t>Luz Maria Mosqueda Hernandez</t>
  </si>
  <si>
    <t xml:space="preserve">Metrocimientos de Guadalajara SA de CV </t>
  </si>
  <si>
    <t xml:space="preserve">Alonso Macias Castañeda </t>
  </si>
  <si>
    <t xml:space="preserve">Daniela Sarai Nuño Esqueda </t>
  </si>
  <si>
    <t>Ma. Guadalupe Mendoza Guzman</t>
  </si>
  <si>
    <t>Daniela Astrid Noyola Romero</t>
  </si>
  <si>
    <t xml:space="preserve">Sulema Lisette Jimenez Guevara </t>
  </si>
  <si>
    <t xml:space="preserve">Alvaro Emmanuel Garcia Flores </t>
  </si>
  <si>
    <t xml:space="preserve">Claudio Hernandez Diaz </t>
  </si>
  <si>
    <t>Ramon Chavez Vergara</t>
  </si>
  <si>
    <t xml:space="preserve">Ulysses Chavez Gomez </t>
  </si>
  <si>
    <t>Jesus Tadeo Vega</t>
  </si>
  <si>
    <t>Mario Eduardo Zetune Puglisi</t>
  </si>
  <si>
    <t>Alejandro Ramirez Cortes</t>
  </si>
  <si>
    <t xml:space="preserve">Carlos Nafarrete SA DE CV </t>
  </si>
  <si>
    <t>Agropecuaria Folal SA de CV</t>
  </si>
  <si>
    <t>Comercializadora Tymoshenka SA de CV</t>
  </si>
  <si>
    <t xml:space="preserve">Cuauhtemoc Garcia Chavez </t>
  </si>
  <si>
    <t>Apoyo Social</t>
  </si>
  <si>
    <t>Servicio por operar pozo</t>
  </si>
  <si>
    <t>Nomina</t>
  </si>
  <si>
    <t>Danza para peregrinación</t>
  </si>
  <si>
    <t>Arreglo Ornamentaria</t>
  </si>
  <si>
    <t>Servicio musical de Banda</t>
  </si>
  <si>
    <t>Prestacion servicios musicales</t>
  </si>
  <si>
    <t>Caja hidráulica para pipa</t>
  </si>
  <si>
    <t>Renta retroexcavadora</t>
  </si>
  <si>
    <t>Accesorios menores de computo</t>
  </si>
  <si>
    <t>Licencias de cobro</t>
  </si>
  <si>
    <t>Toners</t>
  </si>
  <si>
    <t>Chalecos</t>
  </si>
  <si>
    <t>Combustible</t>
  </si>
  <si>
    <t>Tuberia</t>
  </si>
  <si>
    <t>Calculadora</t>
  </si>
  <si>
    <t>Arrendamiento Hda</t>
  </si>
  <si>
    <t>Presentaciones musicales</t>
  </si>
  <si>
    <t>Muebles</t>
  </si>
  <si>
    <t>Impresora</t>
  </si>
  <si>
    <t>Nieve de garrafa</t>
  </si>
  <si>
    <t>Espejos</t>
  </si>
  <si>
    <t>Cemento</t>
  </si>
  <si>
    <t>Internet</t>
  </si>
  <si>
    <t>Energía</t>
  </si>
  <si>
    <t>Renta de toldo</t>
  </si>
  <si>
    <t>Viaje de tepeta y arena</t>
  </si>
  <si>
    <t>Taller de iniciacion musical</t>
  </si>
  <si>
    <t>Taller de dibujo</t>
  </si>
  <si>
    <t>Viajes de tepetatr</t>
  </si>
  <si>
    <t>Levantamientos topográficos</t>
  </si>
  <si>
    <t>Trofeos</t>
  </si>
  <si>
    <t>Recolección de basura</t>
  </si>
  <si>
    <t>Caja de cirios</t>
  </si>
  <si>
    <t>Instalación eléctrica</t>
  </si>
  <si>
    <t>Consumo enérgia eléctrica</t>
  </si>
  <si>
    <t>Taller ballet folclórico</t>
  </si>
  <si>
    <t>Taller de fotografía</t>
  </si>
  <si>
    <t>Taller de acuarelas</t>
  </si>
  <si>
    <t>Taller de mural</t>
  </si>
  <si>
    <t>Taller de Mariachi</t>
  </si>
  <si>
    <t>Taller de pintura</t>
  </si>
  <si>
    <t>Taller de violin</t>
  </si>
  <si>
    <t>Taller de Ballet Clásico</t>
  </si>
  <si>
    <t>Taller de Ballet Folclórico</t>
  </si>
  <si>
    <t>Taller de creación literaria</t>
  </si>
  <si>
    <t>Red Agua Potable</t>
  </si>
  <si>
    <t>Maquinaria Extensión Red Agua</t>
  </si>
  <si>
    <t>Estudio de dictámen</t>
  </si>
  <si>
    <t>Pozo nuevo</t>
  </si>
  <si>
    <t>Evaluación Geológica</t>
  </si>
  <si>
    <t>Transfer Paraestatal</t>
  </si>
  <si>
    <t>Material eléctrico</t>
  </si>
  <si>
    <t>Gacetas</t>
  </si>
  <si>
    <t>Accesorios para mantenimiento</t>
  </si>
  <si>
    <t>Tepeta, Arena, Grava</t>
  </si>
  <si>
    <t>Servicio a motobomba</t>
  </si>
  <si>
    <t>Medidor de agua</t>
  </si>
  <si>
    <t>Relevador térmico</t>
  </si>
  <si>
    <t>Trafitamos con reflejante</t>
  </si>
  <si>
    <t>Impugnación multas</t>
  </si>
  <si>
    <t>Reparación tubo retroexcavadora</t>
  </si>
  <si>
    <t>Recolección de residuos peligrosos</t>
  </si>
  <si>
    <t>Telefonía e Internet</t>
  </si>
  <si>
    <t>Instalación eléctrica de pozos</t>
  </si>
  <si>
    <t>Op 3025</t>
  </si>
  <si>
    <t>Op 3026</t>
  </si>
  <si>
    <t>Op 3027</t>
  </si>
  <si>
    <t>Op 3028</t>
  </si>
  <si>
    <t>F 1700</t>
  </si>
  <si>
    <t>F B06D 8FA8</t>
  </si>
  <si>
    <t>F 1802</t>
  </si>
  <si>
    <t>F 7944</t>
  </si>
  <si>
    <t xml:space="preserve">F 1374 </t>
  </si>
  <si>
    <t>F 1367</t>
  </si>
  <si>
    <t>Op 3029</t>
  </si>
  <si>
    <t>Op 3030</t>
  </si>
  <si>
    <t>Op 3031</t>
  </si>
  <si>
    <t>Op 3032</t>
  </si>
  <si>
    <t>F 1114210 1114830</t>
  </si>
  <si>
    <t>F 1111840 113383</t>
  </si>
  <si>
    <t xml:space="preserve">F 98 102 </t>
  </si>
  <si>
    <t>F 35 38</t>
  </si>
  <si>
    <t>F 96</t>
  </si>
  <si>
    <t>F 194365</t>
  </si>
  <si>
    <t xml:space="preserve">F 7641 7630 7623 </t>
  </si>
  <si>
    <t>F J4693</t>
  </si>
  <si>
    <t xml:space="preserve">F 7620 7632 7640 </t>
  </si>
  <si>
    <t>F 116A</t>
  </si>
  <si>
    <t>F 619 621 622 623</t>
  </si>
  <si>
    <t>F 9134 9137</t>
  </si>
  <si>
    <t>F 2BD2</t>
  </si>
  <si>
    <t xml:space="preserve">F 607 618 </t>
  </si>
  <si>
    <t xml:space="preserve">F 2925 2929 </t>
  </si>
  <si>
    <t xml:space="preserve">F 9133 9135 9136 9159 </t>
  </si>
  <si>
    <t>F 2C87 ABFF</t>
  </si>
  <si>
    <t>F 146148862</t>
  </si>
  <si>
    <t>F 306</t>
  </si>
  <si>
    <t>F630D</t>
  </si>
  <si>
    <t xml:space="preserve">F 307 308 </t>
  </si>
  <si>
    <t>F 5909</t>
  </si>
  <si>
    <t>F 5A59</t>
  </si>
  <si>
    <t>F 4B0B</t>
  </si>
  <si>
    <t>F 744F</t>
  </si>
  <si>
    <t>F 227C</t>
  </si>
  <si>
    <t>F 4A85 633C A97B F09C</t>
  </si>
  <si>
    <t>F 117923</t>
  </si>
  <si>
    <t>Op 3033</t>
  </si>
  <si>
    <t>Op 3034</t>
  </si>
  <si>
    <t>F 3448</t>
  </si>
  <si>
    <t>F 1252 1253 1254 1255 1256 1257 1258</t>
  </si>
  <si>
    <t xml:space="preserve">F 207 208 209 210 211 212 213 214 </t>
  </si>
  <si>
    <t xml:space="preserve">F 540 541 542 543 544 545 </t>
  </si>
  <si>
    <t>Of 833</t>
  </si>
  <si>
    <t>F 1724601</t>
  </si>
  <si>
    <t>F 776 777 778 779 780 781 782 783 78</t>
  </si>
  <si>
    <t>F 10313031</t>
  </si>
  <si>
    <t>F 401747</t>
  </si>
  <si>
    <t xml:space="preserve">F Y559050 </t>
  </si>
  <si>
    <t>F 686PM</t>
  </si>
  <si>
    <t>13316 Sept 2023</t>
  </si>
  <si>
    <t>13443 Sept 2023</t>
  </si>
  <si>
    <t>F 825</t>
  </si>
  <si>
    <t>F 4B02</t>
  </si>
  <si>
    <t>F 012 B75 B51 07E 61A 884 34B E8C 42</t>
  </si>
  <si>
    <t>F 346</t>
  </si>
  <si>
    <t>F 11820</t>
  </si>
  <si>
    <t xml:space="preserve">F 391 392 </t>
  </si>
  <si>
    <t>F 3347</t>
  </si>
  <si>
    <t>F 7779</t>
  </si>
  <si>
    <t>F 120</t>
  </si>
  <si>
    <t>F 7872</t>
  </si>
  <si>
    <t>F 8592</t>
  </si>
  <si>
    <t xml:space="preserve">F 390 </t>
  </si>
  <si>
    <t>F 24 30</t>
  </si>
  <si>
    <t>F FAA8 E529</t>
  </si>
  <si>
    <t>F 4475</t>
  </si>
  <si>
    <t>Feief Octubre 2023</t>
  </si>
  <si>
    <t>3% S Hospedaje Octubre 2023</t>
  </si>
  <si>
    <t>F 2737</t>
  </si>
  <si>
    <t>F 33429</t>
  </si>
  <si>
    <t>F 33430</t>
  </si>
  <si>
    <t>F 134044</t>
  </si>
  <si>
    <t>F E212</t>
  </si>
  <si>
    <t>Of 720</t>
  </si>
  <si>
    <t>Of 721</t>
  </si>
  <si>
    <t>Of 838</t>
  </si>
  <si>
    <t>Of 858</t>
  </si>
  <si>
    <t>Op 3036</t>
  </si>
  <si>
    <t>F 1202</t>
  </si>
  <si>
    <t xml:space="preserve">F 103 105 106 177 178 179 180 </t>
  </si>
  <si>
    <t>F 769 771 773 774 775 880 882 883 88</t>
  </si>
  <si>
    <t>F 9407</t>
  </si>
  <si>
    <t>F 9408</t>
  </si>
  <si>
    <t>Servicio 473230800770A</t>
  </si>
  <si>
    <t>Servicio 473230800621A</t>
  </si>
  <si>
    <t>Servicio 473230800672A</t>
  </si>
  <si>
    <t>Servicio 473230800567A</t>
  </si>
  <si>
    <t>F A285</t>
  </si>
  <si>
    <t xml:space="preserve">F 80308 </t>
  </si>
  <si>
    <t>F 80312</t>
  </si>
  <si>
    <t>F 6116</t>
  </si>
  <si>
    <t xml:space="preserve">F FC52 </t>
  </si>
  <si>
    <t>F FC52</t>
  </si>
  <si>
    <t>F 1115430</t>
  </si>
  <si>
    <t>F 31BF 1B0 2466 98C6 FC2 A6A2 2A4D</t>
  </si>
  <si>
    <t>F 618T1-0 618T1-1 618T1-4</t>
  </si>
  <si>
    <t xml:space="preserve">F 740 </t>
  </si>
  <si>
    <t>F 3925</t>
  </si>
  <si>
    <t xml:space="preserve">F 215 216 </t>
  </si>
  <si>
    <t>F 556 555 554</t>
  </si>
  <si>
    <t>F 1270 1271</t>
  </si>
  <si>
    <t>F 1215</t>
  </si>
  <si>
    <t>F 7621</t>
  </si>
  <si>
    <t>F 33481</t>
  </si>
  <si>
    <t>F 4932</t>
  </si>
  <si>
    <t>F 3765</t>
  </si>
  <si>
    <t>F C6F7 A204 6EB7 7411</t>
  </si>
  <si>
    <t>F 761</t>
  </si>
  <si>
    <t xml:space="preserve">F 157 5217 5226 5239 5279 5314 </t>
  </si>
  <si>
    <t>F 194508 1994547</t>
  </si>
  <si>
    <t>F 104 120</t>
  </si>
  <si>
    <t xml:space="preserve">F 620 629 630 631 </t>
  </si>
  <si>
    <t>F 22664</t>
  </si>
  <si>
    <t>F 7653</t>
  </si>
  <si>
    <t>F 423</t>
  </si>
  <si>
    <t xml:space="preserve">F 7649 7648 </t>
  </si>
  <si>
    <t>F 7638 7639 7655 7662 7663</t>
  </si>
  <si>
    <t>F 1118055</t>
  </si>
  <si>
    <t>F 13525</t>
  </si>
  <si>
    <t>F 5481 9CB1 CC47 8984</t>
  </si>
  <si>
    <t xml:space="preserve">F 7647 </t>
  </si>
  <si>
    <t>F 29161</t>
  </si>
  <si>
    <t>F 249 292</t>
  </si>
  <si>
    <t>F 13440 13441 13442 13443 13445 4344</t>
  </si>
  <si>
    <t>F 625</t>
  </si>
  <si>
    <t>F 11829</t>
  </si>
  <si>
    <t xml:space="preserve">F 747 748 749 </t>
  </si>
  <si>
    <t>F B387 AB09 39AD</t>
  </si>
  <si>
    <t>F 7632403</t>
  </si>
  <si>
    <t>F 9739</t>
  </si>
  <si>
    <t>F 5521</t>
  </si>
  <si>
    <t xml:space="preserve">F 319 320 331 337 338 341 346 347 </t>
  </si>
  <si>
    <t>F 348 340</t>
  </si>
  <si>
    <t xml:space="preserve">F 339 </t>
  </si>
  <si>
    <t xml:space="preserve">F 1395 1396 1397 </t>
  </si>
  <si>
    <t>Of 807</t>
  </si>
  <si>
    <t>F 772 957 958 959 960 961 962 963 96</t>
  </si>
  <si>
    <t>F 2832</t>
  </si>
  <si>
    <t>F 8112</t>
  </si>
  <si>
    <t>F DC8B</t>
  </si>
  <si>
    <t>F F31E</t>
  </si>
  <si>
    <t>F 431D</t>
  </si>
  <si>
    <t>F J4931</t>
  </si>
  <si>
    <t>F 1209</t>
  </si>
  <si>
    <t xml:space="preserve">F 765 34890 34889 8425 </t>
  </si>
  <si>
    <t xml:space="preserve">F 136 141 143 </t>
  </si>
  <si>
    <t xml:space="preserve">F 116 </t>
  </si>
  <si>
    <t xml:space="preserve">F 41 </t>
  </si>
  <si>
    <t>F 5CA9</t>
  </si>
  <si>
    <t>F 283E</t>
  </si>
  <si>
    <t xml:space="preserve">F 388 389 </t>
  </si>
  <si>
    <t>F 1119271</t>
  </si>
  <si>
    <t>F 2613</t>
  </si>
  <si>
    <t>F A24C</t>
  </si>
  <si>
    <t>F 7865</t>
  </si>
  <si>
    <t>Servicio 473230800800</t>
  </si>
  <si>
    <t>Servicio 473230800796 A</t>
  </si>
  <si>
    <t>F 94F9 7FD2 59D2 239E</t>
  </si>
  <si>
    <t xml:space="preserve">F 477 478 </t>
  </si>
  <si>
    <t>F 3538</t>
  </si>
  <si>
    <t>F 950003</t>
  </si>
  <si>
    <t>F 569D</t>
  </si>
  <si>
    <t>F 7950</t>
  </si>
  <si>
    <t>F 00005</t>
  </si>
  <si>
    <t xml:space="preserve">F 10006 </t>
  </si>
  <si>
    <t>Of 889</t>
  </si>
  <si>
    <t>F 147 148</t>
  </si>
  <si>
    <t xml:space="preserve">F 245 246 247 248 </t>
  </si>
  <si>
    <t>F 8FB9 7BBB C7DB</t>
  </si>
  <si>
    <t>F 48BA</t>
  </si>
  <si>
    <t xml:space="preserve">F 4AA8 </t>
  </si>
  <si>
    <t>F 935A</t>
  </si>
  <si>
    <t>F 0C46</t>
  </si>
  <si>
    <t>F 91AD</t>
  </si>
  <si>
    <t>F A25D</t>
  </si>
  <si>
    <t xml:space="preserve">F 113 </t>
  </si>
  <si>
    <t>F D2 E8 64 29 84 65 A2 9E 03 2E</t>
  </si>
  <si>
    <t xml:space="preserve">F 969 32 33 34 35 36 37 38 39 40 41 </t>
  </si>
  <si>
    <t>F 9887</t>
  </si>
  <si>
    <t>F 33551</t>
  </si>
  <si>
    <t>F 33552</t>
  </si>
  <si>
    <t>F 80052</t>
  </si>
  <si>
    <t>F 80479</t>
  </si>
  <si>
    <t>F 80481</t>
  </si>
  <si>
    <t xml:space="preserve">F 282E </t>
  </si>
  <si>
    <t xml:space="preserve">F 2620 </t>
  </si>
  <si>
    <t xml:space="preserve">F 153 157 </t>
  </si>
  <si>
    <t>F 7922</t>
  </si>
  <si>
    <t>F 127</t>
  </si>
  <si>
    <t xml:space="preserve">F 1970 1971 </t>
  </si>
  <si>
    <t>F 15316 15347</t>
  </si>
  <si>
    <t>F 809565</t>
  </si>
  <si>
    <t>F 635</t>
  </si>
  <si>
    <t>F 13444</t>
  </si>
  <si>
    <t xml:space="preserve">F 665 </t>
  </si>
  <si>
    <t>F 9254 9455 9256 9257 9258</t>
  </si>
  <si>
    <t xml:space="preserve">F 2D6 250 089 302 4EE 376 </t>
  </si>
  <si>
    <t>F D28 5BD 308 9DB DC6 B18 7D2</t>
  </si>
  <si>
    <t xml:space="preserve">F 704 </t>
  </si>
  <si>
    <t xml:space="preserve">F 293 </t>
  </si>
  <si>
    <t xml:space="preserve">F 626 627 628 636 637 </t>
  </si>
  <si>
    <t>F 1469</t>
  </si>
  <si>
    <t>F 366 367</t>
  </si>
  <si>
    <t>F 708</t>
  </si>
  <si>
    <t>F 24A</t>
  </si>
  <si>
    <t>F 117</t>
  </si>
  <si>
    <t>Op 3270</t>
  </si>
  <si>
    <t>13438</t>
  </si>
  <si>
    <t>Of 902</t>
  </si>
  <si>
    <t>13316 Oct 2023</t>
  </si>
  <si>
    <t>13443 Oct 2023</t>
  </si>
  <si>
    <t xml:space="preserve">F 871 </t>
  </si>
  <si>
    <t>F 870</t>
  </si>
  <si>
    <t>14608 Octubre 2023</t>
  </si>
  <si>
    <t xml:space="preserve">F 569 570 571 572 573 </t>
  </si>
  <si>
    <t>Omnibus de La Ribera SA de CV</t>
  </si>
  <si>
    <t xml:space="preserve">Jorge Daniel Cuevas </t>
  </si>
  <si>
    <t>Liliana Guadalupe Lucano Gomez</t>
  </si>
  <si>
    <t xml:space="preserve">Jose Juan Castañeda Rodriguez </t>
  </si>
  <si>
    <t xml:space="preserve">Israel Ibañez Orozco </t>
  </si>
  <si>
    <t>HDI Seguros SA de CV</t>
  </si>
  <si>
    <t>Maria De Los Angeles Estrada Ramirez</t>
  </si>
  <si>
    <t>Jose Ibarra Rodriguez</t>
  </si>
  <si>
    <t>LOPDI Comercial Tapatia</t>
  </si>
  <si>
    <t xml:space="preserve">Eccoc de Guadalajara SA de CV </t>
  </si>
  <si>
    <t>Prefabricados Materiales y Pisos, SA de CV</t>
  </si>
  <si>
    <t xml:space="preserve">Javier Jimenez Caras </t>
  </si>
  <si>
    <t xml:space="preserve">Jose de Jesus Garcia Garcia </t>
  </si>
  <si>
    <t xml:space="preserve">Miguel Angel Martinez Moran </t>
  </si>
  <si>
    <t xml:space="preserve">Mauricio Rangel Jara </t>
  </si>
  <si>
    <t xml:space="preserve">Jose Luis Mendoza Ruvalcaba </t>
  </si>
  <si>
    <t>Federico Rayo Chavez</t>
  </si>
  <si>
    <t>Agregados y Materiales San Ramon SA de CV</t>
  </si>
  <si>
    <t xml:space="preserve">Constructora LEMIT SA de CV </t>
  </si>
  <si>
    <t>Rodrigo Chacon Cardenas</t>
  </si>
  <si>
    <t>Francisco Javier Beltran Torres</t>
  </si>
  <si>
    <t>Monica Gonzalez Hernandez</t>
  </si>
  <si>
    <t xml:space="preserve">Estructuras Planeadas de Occidente SA de CV </t>
  </si>
  <si>
    <t>Maria Aparicio Cid</t>
  </si>
  <si>
    <t>Sergio Guillermo Pacheco Luna</t>
  </si>
  <si>
    <t>Francisco Salazar Hernandez</t>
  </si>
  <si>
    <t xml:space="preserve">Domingo Ausin Gomez </t>
  </si>
  <si>
    <t xml:space="preserve">Ix-chel Viridiana Larios Ponce </t>
  </si>
  <si>
    <t>Jesus Ernesto Medeles Cordova</t>
  </si>
  <si>
    <t xml:space="preserve">Jose Rodolfo Chavez Silva </t>
  </si>
  <si>
    <t xml:space="preserve">Festin de los Muñecos Festival International de Titeres de Guadalajara SA de CV </t>
  </si>
  <si>
    <t xml:space="preserve">Electrica Variedades de Guadalajara SA de CV </t>
  </si>
  <si>
    <t>d</t>
  </si>
  <si>
    <t>Apoyo servicio de transporte</t>
  </si>
  <si>
    <t>Relleno Sanitario</t>
  </si>
  <si>
    <t>Cámaras de seguridad</t>
  </si>
  <si>
    <t>Cuatro Nobreak</t>
  </si>
  <si>
    <t>Servicio musical Banda</t>
  </si>
  <si>
    <t>Concierto musical</t>
  </si>
  <si>
    <t>Daños y afectaciones</t>
  </si>
  <si>
    <t>Dispensadores higiénicos</t>
  </si>
  <si>
    <t>Portabanderas</t>
  </si>
  <si>
    <t>Sillas de visita</t>
  </si>
  <si>
    <t>Material mantenimiento</t>
  </si>
  <si>
    <t xml:space="preserve"> Malla ciclon</t>
  </si>
  <si>
    <t>Mobiliario e insumos</t>
  </si>
  <si>
    <t>Renovación poliza seguro</t>
  </si>
  <si>
    <t>Servicios profesionales</t>
  </si>
  <si>
    <t>Uniformes subliminados</t>
  </si>
  <si>
    <t xml:space="preserve">Pipa internacional </t>
  </si>
  <si>
    <t xml:space="preserve">Servicio musical </t>
  </si>
  <si>
    <t>Apoyo social</t>
  </si>
  <si>
    <t>Reconstrucción de andadores</t>
  </si>
  <si>
    <t>Camioneta Chevrolet</t>
  </si>
  <si>
    <t>Obsequios</t>
  </si>
  <si>
    <t>Amortización deuda pública</t>
  </si>
  <si>
    <t>Reparación de retroexcavadora</t>
  </si>
  <si>
    <t>Dosimetría</t>
  </si>
  <si>
    <t>Reconocimientos de madera</t>
  </si>
  <si>
    <t>Servicio de estudio</t>
  </si>
  <si>
    <t>Valuación vehicular</t>
  </si>
  <si>
    <t>Alternador para camión</t>
  </si>
  <si>
    <t>Adoquin para mantenimiento</t>
  </si>
  <si>
    <t>Descuento Potenciación FEIEF</t>
  </si>
  <si>
    <t>Retención 3% S/Hospedaje</t>
  </si>
  <si>
    <t>Frigobar</t>
  </si>
  <si>
    <t>Consumo energía eléctrica</t>
  </si>
  <si>
    <t>Reparación de chasis</t>
  </si>
  <si>
    <t>Nómina</t>
  </si>
  <si>
    <t>Arboles y sacos de tierra</t>
  </si>
  <si>
    <t>Transferencia Paraestatales</t>
  </si>
  <si>
    <t>Set de ajedrez</t>
  </si>
  <si>
    <t>Equipo de ciclismo</t>
  </si>
  <si>
    <t>Material para bacheo</t>
  </si>
  <si>
    <t>Servicio telefonía e internet</t>
  </si>
  <si>
    <t>Sistemas TAURO</t>
  </si>
  <si>
    <t>Viajes de gravilla</t>
  </si>
  <si>
    <t>Reactivos de equipo para laboratorio</t>
  </si>
  <si>
    <t>Mantenimiento a maquinaria</t>
  </si>
  <si>
    <t>Volantes "Prevención de acosos"</t>
  </si>
  <si>
    <t>Material  almacen de obras publicas</t>
  </si>
  <si>
    <t>Papel de china</t>
  </si>
  <si>
    <t>Agua embotellada</t>
  </si>
  <si>
    <t>Refacciones y accesorios de computo</t>
  </si>
  <si>
    <t xml:space="preserve">Rollo de manguera </t>
  </si>
  <si>
    <t>Porterías de herreria</t>
  </si>
  <si>
    <t>Anaqueles metálicos</t>
  </si>
  <si>
    <t>Material de tuberia y conexiones</t>
  </si>
  <si>
    <t>Material para reparaciones</t>
  </si>
  <si>
    <t>Pelicula para RX</t>
  </si>
  <si>
    <t>Bateria para camioneta</t>
  </si>
  <si>
    <t xml:space="preserve">Servicio telefonía </t>
  </si>
  <si>
    <t>Gato telescópico</t>
  </si>
  <si>
    <t>Rehabilitación y mantenimiento pozo</t>
  </si>
  <si>
    <t>Toner para impresoras</t>
  </si>
  <si>
    <t>Camaras de seguridad</t>
  </si>
  <si>
    <t>Anticipo función lucha libre</t>
  </si>
  <si>
    <t>Servicio de transporte a Danza Zcualli</t>
  </si>
  <si>
    <t>Fruta</t>
  </si>
  <si>
    <t>Filtros y cincho para camión vactor</t>
  </si>
  <si>
    <t>11 pinos 36 árboles majahuas y 24 fornios</t>
  </si>
  <si>
    <t>Asesoria y capacitación</t>
  </si>
  <si>
    <t>Reconocimiento</t>
  </si>
  <si>
    <t>Botellas extracto de berries</t>
  </si>
  <si>
    <t>Cempasuchil</t>
  </si>
  <si>
    <t>Energia eléctrica</t>
  </si>
  <si>
    <t xml:space="preserve"> Hospedaje para personal de campaña prevención del dengue </t>
  </si>
  <si>
    <t>Gastos por comprobar</t>
  </si>
  <si>
    <t>Multa Rastro Mpal</t>
  </si>
  <si>
    <t xml:space="preserve">Presentaciones de obra en San Juan Cosala y Jocotepec </t>
  </si>
  <si>
    <t>Publicidad, pauta y promoción</t>
  </si>
  <si>
    <t>Escenografía y ambientación</t>
  </si>
  <si>
    <t>Material para mantenimiento</t>
  </si>
  <si>
    <t>Obra de teatro "Cuentos para no dormir"</t>
  </si>
  <si>
    <t>Medallas</t>
  </si>
  <si>
    <t xml:space="preserve">Reflector </t>
  </si>
  <si>
    <t>Material reparaciones y mantenimiento</t>
  </si>
  <si>
    <t>Material tuberia</t>
  </si>
  <si>
    <t>Cable de aluminio</t>
  </si>
  <si>
    <t>Material portico panteón</t>
  </si>
  <si>
    <t>Material de seguridad</t>
  </si>
  <si>
    <t>Reguladores</t>
  </si>
  <si>
    <t>Rotomartillo inalambrico</t>
  </si>
  <si>
    <t>Reparación a cabezas de ambulancia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</si>
</sst>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5"/>
      <color rgb="FF202124"/>
      <name val="Arial"/>
      <family val="2"/>
    </font>
    <font>
      <sz val="11"/>
      <color rgb="FF4D5156"/>
      <name val="Arial"/>
      <family val="2"/>
    </font>
    <font>
      <sz val="8"/>
      <name val="Tahoma"/>
      <family val="2"/>
    </font>
    <font>
      <sz val="9"/>
      <name val="Times New Roman"/>
      <family val="1"/>
    </font>
    <font>
      <b/>
      <sz val="8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44" fontId="2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2" fontId="6" fillId="3" borderId="3" xfId="3" applyNumberFormat="1" applyFont="1" applyFill="1" applyBorder="1" applyAlignment="1" applyProtection="1">
      <alignment vertical="center" wrapText="1"/>
    </xf>
    <xf numFmtId="44" fontId="6" fillId="3" borderId="3" xfId="1" applyFont="1" applyFill="1" applyBorder="1" applyAlignment="1" applyProtection="1">
      <alignment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44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2" fontId="6" fillId="3" borderId="4" xfId="3" applyNumberFormat="1" applyFont="1" applyFill="1" applyBorder="1" applyAlignment="1" applyProtection="1">
      <alignment vertical="center" wrapText="1"/>
    </xf>
    <xf numFmtId="4" fontId="6" fillId="3" borderId="5" xfId="3" applyNumberFormat="1" applyFont="1" applyFill="1" applyBorder="1" applyAlignment="1" applyProtection="1">
      <alignment vertical="center" wrapText="1"/>
    </xf>
    <xf numFmtId="22" fontId="6" fillId="3" borderId="3" xfId="3" applyNumberFormat="1" applyFont="1" applyFill="1" applyBorder="1" applyAlignment="1" applyProtection="1">
      <alignment horizontal="center" vertical="center" wrapText="1"/>
    </xf>
    <xf numFmtId="22" fontId="6" fillId="3" borderId="4" xfId="3" applyNumberFormat="1" applyFont="1" applyFill="1" applyBorder="1" applyAlignment="1" applyProtection="1">
      <alignment horizontal="left" vertical="center" wrapText="1"/>
    </xf>
    <xf numFmtId="22" fontId="6" fillId="3" borderId="2" xfId="3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4" fontId="6" fillId="3" borderId="2" xfId="1" applyFont="1" applyFill="1" applyBorder="1" applyAlignment="1" applyProtection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0" xfId="1" applyFont="1"/>
    <xf numFmtId="44" fontId="0" fillId="0" borderId="2" xfId="1" applyFont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0" fillId="0" borderId="2" xfId="0" applyBorder="1"/>
    <xf numFmtId="0" fontId="0" fillId="0" borderId="0" xfId="0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/>
    <xf numFmtId="0" fontId="0" fillId="0" borderId="2" xfId="0" applyBorder="1" applyAlignment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22" fontId="6" fillId="3" borderId="0" xfId="3" applyNumberFormat="1" applyFont="1" applyFill="1" applyBorder="1" applyAlignment="1" applyProtection="1">
      <alignment vertical="center" wrapText="1"/>
    </xf>
    <xf numFmtId="44" fontId="0" fillId="0" borderId="3" xfId="1" applyFont="1" applyBorder="1" applyAlignment="1">
      <alignment horizontal="center" vertical="center"/>
    </xf>
    <xf numFmtId="44" fontId="6" fillId="3" borderId="0" xfId="1" applyFont="1" applyFill="1" applyBorder="1" applyAlignment="1" applyProtection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14" fontId="0" fillId="0" borderId="6" xfId="0" applyNumberForma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4" fontId="2" fillId="2" borderId="2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 wrapText="1"/>
    </xf>
    <xf numFmtId="0" fontId="0" fillId="2" borderId="2" xfId="0" applyFill="1" applyBorder="1" applyAlignment="1"/>
    <xf numFmtId="0" fontId="0" fillId="2" borderId="2" xfId="0" applyFill="1" applyBorder="1"/>
    <xf numFmtId="0" fontId="8" fillId="0" borderId="2" xfId="0" applyFont="1" applyBorder="1"/>
    <xf numFmtId="4" fontId="0" fillId="0" borderId="2" xfId="0" applyNumberFormat="1" applyBorder="1"/>
    <xf numFmtId="0" fontId="9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/>
    <xf numFmtId="14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22" fontId="9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/>
    <xf numFmtId="4" fontId="9" fillId="3" borderId="2" xfId="0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0" fillId="0" borderId="9" xfId="0" applyNumberFormat="1" applyFont="1" applyFill="1" applyBorder="1" applyAlignment="1" applyProtection="1">
      <alignment horizontal="left" vertical="top" wrapText="1"/>
    </xf>
    <xf numFmtId="44" fontId="9" fillId="0" borderId="0" xfId="1" applyFont="1" applyFill="1" applyBorder="1" applyAlignment="1" applyProtection="1">
      <alignment horizontal="left" vertical="top" wrapText="1"/>
    </xf>
    <xf numFmtId="44" fontId="9" fillId="3" borderId="2" xfId="1" applyFont="1" applyFill="1" applyBorder="1" applyAlignment="1" applyProtection="1">
      <alignment horizontal="right" vertical="center" wrapText="1"/>
    </xf>
    <xf numFmtId="44" fontId="11" fillId="0" borderId="0" xfId="1" applyFont="1" applyFill="1" applyBorder="1" applyAlignment="1" applyProtection="1">
      <alignment horizontal="right" vertical="center" wrapText="1"/>
    </xf>
    <xf numFmtId="44" fontId="9" fillId="0" borderId="0" xfId="1" applyFont="1" applyFill="1" applyBorder="1" applyAlignment="1" applyProtection="1">
      <alignment horizontal="right" vertical="center" wrapText="1"/>
    </xf>
  </cellXfs>
  <cellStyles count="5">
    <cellStyle name="Moneda" xfId="1" builtinId="4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242</xdr:row>
      <xdr:rowOff>0</xdr:rowOff>
    </xdr:from>
    <xdr:to>
      <xdr:col>17</xdr:col>
      <xdr:colOff>733425</xdr:colOff>
      <xdr:row>242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383475"/>
          <a:ext cx="176784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255</xdr:row>
      <xdr:rowOff>0</xdr:rowOff>
    </xdr:from>
    <xdr:to>
      <xdr:col>17</xdr:col>
      <xdr:colOff>733425</xdr:colOff>
      <xdr:row>256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545525"/>
          <a:ext cx="136874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148</xdr:row>
      <xdr:rowOff>0</xdr:rowOff>
    </xdr:from>
    <xdr:to>
      <xdr:col>17</xdr:col>
      <xdr:colOff>609600</xdr:colOff>
      <xdr:row>149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383475"/>
          <a:ext cx="176784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9"/>
  <sheetViews>
    <sheetView topLeftCell="A100" workbookViewId="0">
      <selection activeCell="B104" sqref="B104"/>
    </sheetView>
  </sheetViews>
  <sheetFormatPr baseColWidth="10" defaultRowHeight="15" x14ac:dyDescent="0.25"/>
  <cols>
    <col min="1" max="1" width="64.7109375" style="38" bestFit="1" customWidth="1"/>
    <col min="2" max="2" width="16.140625" bestFit="1" customWidth="1"/>
  </cols>
  <sheetData>
    <row r="1" spans="1:2" x14ac:dyDescent="0.25">
      <c r="A1" s="56" t="s">
        <v>1225</v>
      </c>
      <c r="B1" s="57" t="s">
        <v>1226</v>
      </c>
    </row>
    <row r="2" spans="1:2" x14ac:dyDescent="0.25">
      <c r="A2" s="40" t="s">
        <v>419</v>
      </c>
      <c r="B2" s="34" t="s">
        <v>2299</v>
      </c>
    </row>
    <row r="3" spans="1:2" x14ac:dyDescent="0.25">
      <c r="A3" s="40" t="s">
        <v>2264</v>
      </c>
      <c r="B3" s="34" t="s">
        <v>2298</v>
      </c>
    </row>
    <row r="4" spans="1:2" x14ac:dyDescent="0.25">
      <c r="A4" s="40" t="s">
        <v>334</v>
      </c>
      <c r="B4" s="34" t="s">
        <v>2297</v>
      </c>
    </row>
    <row r="5" spans="1:2" x14ac:dyDescent="0.25">
      <c r="A5" s="40" t="s">
        <v>2361</v>
      </c>
      <c r="B5" s="34" t="s">
        <v>2372</v>
      </c>
    </row>
    <row r="6" spans="1:2" x14ac:dyDescent="0.25">
      <c r="A6" s="39" t="s">
        <v>1227</v>
      </c>
      <c r="B6" s="34" t="s">
        <v>1228</v>
      </c>
    </row>
    <row r="7" spans="1:2" x14ac:dyDescent="0.25">
      <c r="A7" s="40" t="s">
        <v>424</v>
      </c>
      <c r="B7" s="34" t="s">
        <v>2417</v>
      </c>
    </row>
    <row r="8" spans="1:2" x14ac:dyDescent="0.25">
      <c r="A8" s="40" t="s">
        <v>619</v>
      </c>
      <c r="B8" s="34" t="s">
        <v>2418</v>
      </c>
    </row>
    <row r="9" spans="1:2" x14ac:dyDescent="0.25">
      <c r="A9" s="40" t="s">
        <v>356</v>
      </c>
      <c r="B9" s="34" t="s">
        <v>2296</v>
      </c>
    </row>
    <row r="10" spans="1:2" x14ac:dyDescent="0.25">
      <c r="A10" s="40" t="s">
        <v>477</v>
      </c>
      <c r="B10" s="34" t="s">
        <v>2295</v>
      </c>
    </row>
    <row r="11" spans="1:2" x14ac:dyDescent="0.25">
      <c r="A11" s="40" t="s">
        <v>2265</v>
      </c>
      <c r="B11" s="34" t="s">
        <v>2294</v>
      </c>
    </row>
    <row r="12" spans="1:2" x14ac:dyDescent="0.25">
      <c r="A12" s="40" t="s">
        <v>529</v>
      </c>
      <c r="B12" s="34" t="s">
        <v>2293</v>
      </c>
    </row>
    <row r="13" spans="1:2" s="35" customFormat="1" x14ac:dyDescent="0.25">
      <c r="A13" s="40" t="s">
        <v>43</v>
      </c>
      <c r="B13" s="34" t="s">
        <v>2452</v>
      </c>
    </row>
    <row r="14" spans="1:2" x14ac:dyDescent="0.25">
      <c r="A14" s="40" t="s">
        <v>2266</v>
      </c>
      <c r="B14" s="34" t="s">
        <v>2292</v>
      </c>
    </row>
    <row r="15" spans="1:2" x14ac:dyDescent="0.25">
      <c r="A15" s="39" t="s">
        <v>123</v>
      </c>
      <c r="B15" s="34" t="s">
        <v>1229</v>
      </c>
    </row>
    <row r="16" spans="1:2" x14ac:dyDescent="0.25">
      <c r="A16" s="39" t="s">
        <v>734</v>
      </c>
      <c r="B16" s="34" t="s">
        <v>1230</v>
      </c>
    </row>
    <row r="17" spans="1:2" x14ac:dyDescent="0.25">
      <c r="A17" s="40" t="s">
        <v>2400</v>
      </c>
      <c r="B17" s="34" t="s">
        <v>2419</v>
      </c>
    </row>
    <row r="18" spans="1:2" x14ac:dyDescent="0.25">
      <c r="A18" s="40" t="s">
        <v>1131</v>
      </c>
      <c r="B18" s="34" t="s">
        <v>2291</v>
      </c>
    </row>
    <row r="19" spans="1:2" x14ac:dyDescent="0.25">
      <c r="A19" s="40" t="s">
        <v>1779</v>
      </c>
      <c r="B19" s="34" t="s">
        <v>2290</v>
      </c>
    </row>
    <row r="20" spans="1:2" x14ac:dyDescent="0.25">
      <c r="A20" s="40" t="s">
        <v>276</v>
      </c>
      <c r="B20" s="34" t="s">
        <v>2289</v>
      </c>
    </row>
    <row r="21" spans="1:2" x14ac:dyDescent="0.25">
      <c r="A21" s="39" t="s">
        <v>37</v>
      </c>
      <c r="B21" s="34" t="s">
        <v>1231</v>
      </c>
    </row>
    <row r="22" spans="1:2" x14ac:dyDescent="0.25">
      <c r="A22" s="40" t="s">
        <v>2401</v>
      </c>
      <c r="B22" s="34" t="s">
        <v>2420</v>
      </c>
    </row>
    <row r="23" spans="1:2" x14ac:dyDescent="0.25">
      <c r="A23" s="39" t="s">
        <v>24</v>
      </c>
      <c r="B23" s="34" t="s">
        <v>1232</v>
      </c>
    </row>
    <row r="24" spans="1:2" x14ac:dyDescent="0.25">
      <c r="A24" s="40" t="s">
        <v>2402</v>
      </c>
      <c r="B24" s="34" t="s">
        <v>2421</v>
      </c>
    </row>
    <row r="25" spans="1:2" x14ac:dyDescent="0.25">
      <c r="A25" s="39" t="s">
        <v>1233</v>
      </c>
      <c r="B25" s="34" t="s">
        <v>1234</v>
      </c>
    </row>
    <row r="26" spans="1:2" x14ac:dyDescent="0.25">
      <c r="A26" s="40" t="s">
        <v>223</v>
      </c>
      <c r="B26" s="34" t="s">
        <v>2288</v>
      </c>
    </row>
    <row r="27" spans="1:2" x14ac:dyDescent="0.25">
      <c r="A27" s="39" t="s">
        <v>10</v>
      </c>
      <c r="B27" s="34" t="s">
        <v>1235</v>
      </c>
    </row>
    <row r="28" spans="1:2" x14ac:dyDescent="0.25">
      <c r="A28" s="40" t="s">
        <v>2362</v>
      </c>
      <c r="B28" s="34" t="s">
        <v>2373</v>
      </c>
    </row>
    <row r="29" spans="1:2" x14ac:dyDescent="0.25">
      <c r="A29" s="40" t="s">
        <v>1836</v>
      </c>
      <c r="B29" s="34" t="s">
        <v>2309</v>
      </c>
    </row>
    <row r="30" spans="1:2" x14ac:dyDescent="0.25">
      <c r="A30" s="40" t="s">
        <v>2403</v>
      </c>
      <c r="B30" s="34" t="s">
        <v>2422</v>
      </c>
    </row>
    <row r="31" spans="1:2" x14ac:dyDescent="0.25">
      <c r="A31" s="40" t="s">
        <v>2363</v>
      </c>
      <c r="B31" s="34" t="s">
        <v>2374</v>
      </c>
    </row>
    <row r="32" spans="1:2" x14ac:dyDescent="0.25">
      <c r="A32" s="40" t="s">
        <v>1343</v>
      </c>
      <c r="B32" s="34" t="s">
        <v>2308</v>
      </c>
    </row>
    <row r="33" spans="1:2" x14ac:dyDescent="0.25">
      <c r="A33" s="40" t="s">
        <v>320</v>
      </c>
      <c r="B33" s="34" t="s">
        <v>2307</v>
      </c>
    </row>
    <row r="34" spans="1:2" x14ac:dyDescent="0.25">
      <c r="A34" s="39" t="s">
        <v>7</v>
      </c>
      <c r="B34" s="34" t="s">
        <v>1236</v>
      </c>
    </row>
    <row r="35" spans="1:2" x14ac:dyDescent="0.25">
      <c r="A35" s="40" t="s">
        <v>2364</v>
      </c>
      <c r="B35" s="34" t="s">
        <v>2375</v>
      </c>
    </row>
    <row r="36" spans="1:2" x14ac:dyDescent="0.25">
      <c r="A36" s="40" t="s">
        <v>421</v>
      </c>
      <c r="B36" s="34" t="s">
        <v>2423</v>
      </c>
    </row>
    <row r="37" spans="1:2" x14ac:dyDescent="0.25">
      <c r="A37" s="39" t="s">
        <v>53</v>
      </c>
      <c r="B37" s="34" t="s">
        <v>1237</v>
      </c>
    </row>
    <row r="38" spans="1:2" x14ac:dyDescent="0.25">
      <c r="A38" s="40" t="s">
        <v>2267</v>
      </c>
      <c r="B38" s="34" t="s">
        <v>2306</v>
      </c>
    </row>
    <row r="39" spans="1:2" x14ac:dyDescent="0.25">
      <c r="A39" s="40" t="s">
        <v>513</v>
      </c>
      <c r="B39" s="34" t="s">
        <v>2424</v>
      </c>
    </row>
    <row r="40" spans="1:2" x14ac:dyDescent="0.25">
      <c r="A40" s="40" t="s">
        <v>490</v>
      </c>
      <c r="B40" s="34" t="s">
        <v>2376</v>
      </c>
    </row>
    <row r="41" spans="1:2" x14ac:dyDescent="0.25">
      <c r="A41" s="40" t="s">
        <v>453</v>
      </c>
      <c r="B41" s="34" t="s">
        <v>2425</v>
      </c>
    </row>
    <row r="42" spans="1:2" x14ac:dyDescent="0.25">
      <c r="A42" s="39" t="s">
        <v>88</v>
      </c>
      <c r="B42" s="34" t="s">
        <v>1238</v>
      </c>
    </row>
    <row r="43" spans="1:2" x14ac:dyDescent="0.25">
      <c r="A43" s="40" t="s">
        <v>2404</v>
      </c>
      <c r="B43" s="34" t="s">
        <v>2426</v>
      </c>
    </row>
    <row r="44" spans="1:2" x14ac:dyDescent="0.25">
      <c r="A44" s="40" t="s">
        <v>1111</v>
      </c>
      <c r="B44" s="34" t="s">
        <v>2377</v>
      </c>
    </row>
    <row r="45" spans="1:2" x14ac:dyDescent="0.25">
      <c r="A45" s="40" t="s">
        <v>2405</v>
      </c>
      <c r="B45" s="34" t="s">
        <v>2427</v>
      </c>
    </row>
    <row r="46" spans="1:2" x14ac:dyDescent="0.25">
      <c r="A46" s="39" t="s">
        <v>202</v>
      </c>
      <c r="B46" s="34" t="s">
        <v>1239</v>
      </c>
    </row>
    <row r="47" spans="1:2" x14ac:dyDescent="0.25">
      <c r="A47" s="39" t="s">
        <v>64</v>
      </c>
      <c r="B47" s="34" t="s">
        <v>1240</v>
      </c>
    </row>
    <row r="48" spans="1:2" x14ac:dyDescent="0.25">
      <c r="A48" s="39" t="s">
        <v>31</v>
      </c>
      <c r="B48" s="34" t="s">
        <v>1241</v>
      </c>
    </row>
    <row r="49" spans="1:2" x14ac:dyDescent="0.25">
      <c r="A49" s="40" t="s">
        <v>2406</v>
      </c>
      <c r="B49" s="34" t="s">
        <v>2428</v>
      </c>
    </row>
    <row r="50" spans="1:2" x14ac:dyDescent="0.25">
      <c r="A50" s="40" t="s">
        <v>1198</v>
      </c>
      <c r="B50" s="34" t="s">
        <v>2378</v>
      </c>
    </row>
    <row r="51" spans="1:2" x14ac:dyDescent="0.25">
      <c r="A51" s="39" t="s">
        <v>186</v>
      </c>
      <c r="B51" s="34" t="s">
        <v>1242</v>
      </c>
    </row>
    <row r="52" spans="1:2" x14ac:dyDescent="0.25">
      <c r="A52" s="40" t="s">
        <v>2407</v>
      </c>
      <c r="B52" s="34" t="s">
        <v>2429</v>
      </c>
    </row>
    <row r="53" spans="1:2" x14ac:dyDescent="0.25">
      <c r="A53" s="39" t="s">
        <v>69</v>
      </c>
      <c r="B53" s="34" t="s">
        <v>1243</v>
      </c>
    </row>
    <row r="54" spans="1:2" x14ac:dyDescent="0.25">
      <c r="A54" s="40" t="s">
        <v>566</v>
      </c>
      <c r="B54" s="34" t="s">
        <v>2305</v>
      </c>
    </row>
    <row r="55" spans="1:2" x14ac:dyDescent="0.25">
      <c r="A55" s="39" t="s">
        <v>129</v>
      </c>
      <c r="B55" s="34" t="s">
        <v>1244</v>
      </c>
    </row>
    <row r="56" spans="1:2" x14ac:dyDescent="0.25">
      <c r="A56" s="40" t="s">
        <v>1782</v>
      </c>
      <c r="B56" s="34" t="s">
        <v>2304</v>
      </c>
    </row>
    <row r="57" spans="1:2" x14ac:dyDescent="0.25">
      <c r="A57" s="39" t="s">
        <v>108</v>
      </c>
      <c r="B57" s="34" t="s">
        <v>1245</v>
      </c>
    </row>
    <row r="58" spans="1:2" s="35" customFormat="1" x14ac:dyDescent="0.25">
      <c r="A58" s="55" t="s">
        <v>2453</v>
      </c>
      <c r="B58" s="34" t="s">
        <v>2454</v>
      </c>
    </row>
    <row r="59" spans="1:2" x14ac:dyDescent="0.25">
      <c r="A59" s="39" t="s">
        <v>148</v>
      </c>
      <c r="B59" s="34" t="s">
        <v>1246</v>
      </c>
    </row>
    <row r="60" spans="1:2" x14ac:dyDescent="0.25">
      <c r="A60" s="40" t="s">
        <v>2268</v>
      </c>
      <c r="B60" s="34" t="s">
        <v>2303</v>
      </c>
    </row>
    <row r="61" spans="1:2" x14ac:dyDescent="0.25">
      <c r="A61" s="40" t="s">
        <v>2408</v>
      </c>
      <c r="B61" s="34" t="s">
        <v>2430</v>
      </c>
    </row>
    <row r="62" spans="1:2" x14ac:dyDescent="0.25">
      <c r="A62" s="40" t="s">
        <v>308</v>
      </c>
      <c r="B62" s="34" t="s">
        <v>2302</v>
      </c>
    </row>
    <row r="63" spans="1:2" x14ac:dyDescent="0.25">
      <c r="A63" s="40" t="s">
        <v>1954</v>
      </c>
      <c r="B63" s="34" t="s">
        <v>2301</v>
      </c>
    </row>
    <row r="64" spans="1:2" x14ac:dyDescent="0.25">
      <c r="A64" s="40" t="s">
        <v>2269</v>
      </c>
      <c r="B64" s="34" t="s">
        <v>2300</v>
      </c>
    </row>
    <row r="65" spans="1:2" x14ac:dyDescent="0.25">
      <c r="A65" s="40" t="s">
        <v>370</v>
      </c>
      <c r="B65" s="34" t="s">
        <v>2319</v>
      </c>
    </row>
    <row r="66" spans="1:2" x14ac:dyDescent="0.25">
      <c r="A66" s="40" t="s">
        <v>2270</v>
      </c>
      <c r="B66" s="34" t="s">
        <v>2318</v>
      </c>
    </row>
    <row r="67" spans="1:2" x14ac:dyDescent="0.25">
      <c r="A67" s="40" t="s">
        <v>2271</v>
      </c>
      <c r="B67" s="34" t="s">
        <v>2317</v>
      </c>
    </row>
    <row r="68" spans="1:2" x14ac:dyDescent="0.25">
      <c r="A68" s="40" t="s">
        <v>962</v>
      </c>
      <c r="B68" s="34" t="s">
        <v>2316</v>
      </c>
    </row>
    <row r="69" spans="1:2" x14ac:dyDescent="0.25">
      <c r="A69" s="39" t="s">
        <v>217</v>
      </c>
      <c r="B69" s="34" t="s">
        <v>1247</v>
      </c>
    </row>
    <row r="70" spans="1:2" x14ac:dyDescent="0.25">
      <c r="A70" s="40" t="s">
        <v>227</v>
      </c>
      <c r="B70" s="34" t="s">
        <v>2315</v>
      </c>
    </row>
    <row r="71" spans="1:2" x14ac:dyDescent="0.25">
      <c r="A71" s="40" t="s">
        <v>380</v>
      </c>
      <c r="B71" s="34" t="s">
        <v>2314</v>
      </c>
    </row>
    <row r="72" spans="1:2" x14ac:dyDescent="0.25">
      <c r="A72" s="39" t="s">
        <v>117</v>
      </c>
      <c r="B72" s="34" t="s">
        <v>1248</v>
      </c>
    </row>
    <row r="73" spans="1:2" x14ac:dyDescent="0.25">
      <c r="A73" s="40" t="s">
        <v>272</v>
      </c>
      <c r="B73" s="34" t="s">
        <v>2313</v>
      </c>
    </row>
    <row r="74" spans="1:2" x14ac:dyDescent="0.25">
      <c r="A74" s="39" t="s">
        <v>75</v>
      </c>
      <c r="B74" s="34" t="s">
        <v>1249</v>
      </c>
    </row>
    <row r="75" spans="1:2" x14ac:dyDescent="0.25">
      <c r="A75" s="40" t="s">
        <v>1209</v>
      </c>
      <c r="B75" s="34" t="s">
        <v>2379</v>
      </c>
    </row>
    <row r="76" spans="1:2" x14ac:dyDescent="0.25">
      <c r="A76" s="39" t="s">
        <v>21</v>
      </c>
      <c r="B76" s="34" t="s">
        <v>1250</v>
      </c>
    </row>
    <row r="77" spans="1:2" x14ac:dyDescent="0.25">
      <c r="A77" s="40" t="s">
        <v>1021</v>
      </c>
      <c r="B77" s="34" t="s">
        <v>2380</v>
      </c>
    </row>
    <row r="78" spans="1:2" x14ac:dyDescent="0.25">
      <c r="A78" s="39" t="s">
        <v>155</v>
      </c>
      <c r="B78" s="34" t="s">
        <v>1251</v>
      </c>
    </row>
    <row r="79" spans="1:2" x14ac:dyDescent="0.25">
      <c r="A79" s="40" t="s">
        <v>597</v>
      </c>
      <c r="B79" s="34" t="s">
        <v>2431</v>
      </c>
    </row>
    <row r="80" spans="1:2" x14ac:dyDescent="0.25">
      <c r="A80" s="40" t="s">
        <v>531</v>
      </c>
      <c r="B80" s="34" t="s">
        <v>2432</v>
      </c>
    </row>
    <row r="81" spans="1:2" x14ac:dyDescent="0.25">
      <c r="A81" s="39" t="s">
        <v>34</v>
      </c>
      <c r="B81" s="34" t="s">
        <v>1252</v>
      </c>
    </row>
    <row r="82" spans="1:2" x14ac:dyDescent="0.25">
      <c r="A82" s="40" t="s">
        <v>1674</v>
      </c>
      <c r="B82" s="34" t="s">
        <v>2312</v>
      </c>
    </row>
    <row r="83" spans="1:2" x14ac:dyDescent="0.25">
      <c r="A83" s="40" t="s">
        <v>1748</v>
      </c>
      <c r="B83" s="34" t="s">
        <v>2311</v>
      </c>
    </row>
    <row r="84" spans="1:2" x14ac:dyDescent="0.25">
      <c r="A84" s="39" t="s">
        <v>205</v>
      </c>
      <c r="B84" s="34" t="s">
        <v>1253</v>
      </c>
    </row>
    <row r="85" spans="1:2" x14ac:dyDescent="0.25">
      <c r="A85" s="40" t="s">
        <v>709</v>
      </c>
      <c r="B85" s="34" t="s">
        <v>2310</v>
      </c>
    </row>
    <row r="86" spans="1:2" x14ac:dyDescent="0.25">
      <c r="A86" s="39" t="s">
        <v>16</v>
      </c>
      <c r="B86" s="34" t="s">
        <v>1254</v>
      </c>
    </row>
    <row r="87" spans="1:2" x14ac:dyDescent="0.25">
      <c r="A87" s="39" t="s">
        <v>59</v>
      </c>
      <c r="B87" s="34" t="s">
        <v>1255</v>
      </c>
    </row>
    <row r="88" spans="1:2" x14ac:dyDescent="0.25">
      <c r="A88" s="39" t="s">
        <v>141</v>
      </c>
      <c r="B88" s="34" t="s">
        <v>1256</v>
      </c>
    </row>
    <row r="89" spans="1:2" x14ac:dyDescent="0.25">
      <c r="A89" s="39" t="s">
        <v>1257</v>
      </c>
      <c r="B89" s="34" t="s">
        <v>1258</v>
      </c>
    </row>
    <row r="90" spans="1:2" x14ac:dyDescent="0.25">
      <c r="A90" s="40" t="s">
        <v>918</v>
      </c>
      <c r="B90" s="34" t="s">
        <v>2381</v>
      </c>
    </row>
    <row r="91" spans="1:2" x14ac:dyDescent="0.25">
      <c r="A91" s="39" t="s">
        <v>111</v>
      </c>
      <c r="B91" s="34" t="s">
        <v>1259</v>
      </c>
    </row>
    <row r="92" spans="1:2" x14ac:dyDescent="0.25">
      <c r="A92" s="39" t="s">
        <v>45</v>
      </c>
      <c r="B92" s="34" t="s">
        <v>1260</v>
      </c>
    </row>
    <row r="93" spans="1:2" x14ac:dyDescent="0.25">
      <c r="A93" s="39" t="s">
        <v>177</v>
      </c>
      <c r="B93" s="34" t="s">
        <v>1261</v>
      </c>
    </row>
    <row r="94" spans="1:2" x14ac:dyDescent="0.25">
      <c r="A94" s="40" t="s">
        <v>1158</v>
      </c>
      <c r="B94" s="34" t="s">
        <v>2382</v>
      </c>
    </row>
    <row r="95" spans="1:2" x14ac:dyDescent="0.25">
      <c r="A95" s="40" t="s">
        <v>2409</v>
      </c>
      <c r="B95" s="34" t="s">
        <v>2433</v>
      </c>
    </row>
    <row r="96" spans="1:2" x14ac:dyDescent="0.25">
      <c r="A96" s="40" t="s">
        <v>769</v>
      </c>
      <c r="B96" s="34" t="s">
        <v>2328</v>
      </c>
    </row>
    <row r="97" spans="1:2" x14ac:dyDescent="0.25">
      <c r="A97" s="39" t="s">
        <v>83</v>
      </c>
      <c r="B97" s="34" t="s">
        <v>1262</v>
      </c>
    </row>
    <row r="98" spans="1:2" x14ac:dyDescent="0.25">
      <c r="A98" s="39" t="s">
        <v>1263</v>
      </c>
      <c r="B98" s="34" t="s">
        <v>1264</v>
      </c>
    </row>
    <row r="99" spans="1:2" x14ac:dyDescent="0.25">
      <c r="A99" s="40" t="s">
        <v>1140</v>
      </c>
      <c r="B99" s="34" t="s">
        <v>2327</v>
      </c>
    </row>
    <row r="100" spans="1:2" x14ac:dyDescent="0.25">
      <c r="A100" s="40" t="s">
        <v>995</v>
      </c>
      <c r="B100" s="34" t="s">
        <v>2326</v>
      </c>
    </row>
    <row r="101" spans="1:2" x14ac:dyDescent="0.25">
      <c r="A101" s="40" t="s">
        <v>1952</v>
      </c>
      <c r="B101" s="34" t="s">
        <v>2434</v>
      </c>
    </row>
    <row r="102" spans="1:2" x14ac:dyDescent="0.25">
      <c r="A102" s="39" t="s">
        <v>115</v>
      </c>
      <c r="B102" s="34" t="s">
        <v>1265</v>
      </c>
    </row>
    <row r="103" spans="1:2" x14ac:dyDescent="0.25">
      <c r="A103" s="39" t="s">
        <v>133</v>
      </c>
      <c r="B103" s="34" t="s">
        <v>1266</v>
      </c>
    </row>
    <row r="104" spans="1:2" x14ac:dyDescent="0.25">
      <c r="A104" s="40" t="s">
        <v>649</v>
      </c>
      <c r="B104" s="34" t="s">
        <v>2435</v>
      </c>
    </row>
    <row r="105" spans="1:2" x14ac:dyDescent="0.25">
      <c r="A105" s="40" t="s">
        <v>471</v>
      </c>
      <c r="B105" s="34" t="s">
        <v>2436</v>
      </c>
    </row>
    <row r="106" spans="1:2" x14ac:dyDescent="0.25">
      <c r="A106" s="39" t="s">
        <v>174</v>
      </c>
      <c r="B106" s="34" t="s">
        <v>1267</v>
      </c>
    </row>
    <row r="107" spans="1:2" x14ac:dyDescent="0.25">
      <c r="A107" s="40" t="s">
        <v>2272</v>
      </c>
      <c r="B107" s="34" t="s">
        <v>2325</v>
      </c>
    </row>
    <row r="108" spans="1:2" x14ac:dyDescent="0.25">
      <c r="A108" s="40" t="s">
        <v>1501</v>
      </c>
      <c r="B108" s="34" t="s">
        <v>2324</v>
      </c>
    </row>
    <row r="109" spans="1:2" x14ac:dyDescent="0.25">
      <c r="A109" s="40" t="s">
        <v>2273</v>
      </c>
      <c r="B109" s="34" t="s">
        <v>2323</v>
      </c>
    </row>
    <row r="110" spans="1:2" x14ac:dyDescent="0.25">
      <c r="A110" s="40" t="s">
        <v>304</v>
      </c>
      <c r="B110" s="34" t="s">
        <v>2322</v>
      </c>
    </row>
    <row r="111" spans="1:2" x14ac:dyDescent="0.25">
      <c r="A111" s="40" t="s">
        <v>2410</v>
      </c>
      <c r="B111" s="34" t="s">
        <v>2437</v>
      </c>
    </row>
    <row r="112" spans="1:2" x14ac:dyDescent="0.25">
      <c r="A112" s="40" t="s">
        <v>2411</v>
      </c>
      <c r="B112" s="34" t="s">
        <v>2438</v>
      </c>
    </row>
    <row r="113" spans="1:2" x14ac:dyDescent="0.25">
      <c r="A113" s="40" t="s">
        <v>261</v>
      </c>
      <c r="B113" s="34" t="s">
        <v>2439</v>
      </c>
    </row>
    <row r="114" spans="1:2" x14ac:dyDescent="0.25">
      <c r="A114" s="39" t="s">
        <v>700</v>
      </c>
      <c r="B114" s="34" t="s">
        <v>1268</v>
      </c>
    </row>
    <row r="115" spans="1:2" x14ac:dyDescent="0.25">
      <c r="A115" s="40" t="s">
        <v>2365</v>
      </c>
      <c r="B115" s="34" t="s">
        <v>2383</v>
      </c>
    </row>
    <row r="116" spans="1:2" x14ac:dyDescent="0.25">
      <c r="A116" s="39" t="s">
        <v>105</v>
      </c>
      <c r="B116" s="34" t="s">
        <v>1269</v>
      </c>
    </row>
    <row r="117" spans="1:2" x14ac:dyDescent="0.25">
      <c r="A117" s="40" t="s">
        <v>445</v>
      </c>
      <c r="B117" s="34" t="s">
        <v>2440</v>
      </c>
    </row>
    <row r="118" spans="1:2" x14ac:dyDescent="0.25">
      <c r="A118" s="40" t="s">
        <v>2412</v>
      </c>
      <c r="B118" s="34" t="s">
        <v>2441</v>
      </c>
    </row>
    <row r="119" spans="1:2" x14ac:dyDescent="0.25">
      <c r="A119" s="40" t="s">
        <v>2274</v>
      </c>
      <c r="B119" s="34" t="s">
        <v>2321</v>
      </c>
    </row>
    <row r="120" spans="1:2" x14ac:dyDescent="0.25">
      <c r="A120" s="39" t="s">
        <v>77</v>
      </c>
      <c r="B120" s="34" t="s">
        <v>1270</v>
      </c>
    </row>
    <row r="121" spans="1:2" x14ac:dyDescent="0.25">
      <c r="A121" s="40" t="s">
        <v>690</v>
      </c>
      <c r="B121" s="34" t="s">
        <v>2384</v>
      </c>
    </row>
    <row r="122" spans="1:2" x14ac:dyDescent="0.25">
      <c r="A122" s="40" t="s">
        <v>947</v>
      </c>
      <c r="B122" s="34" t="s">
        <v>2320</v>
      </c>
    </row>
    <row r="123" spans="1:2" x14ac:dyDescent="0.25">
      <c r="A123" s="40" t="s">
        <v>2413</v>
      </c>
      <c r="B123" s="34" t="s">
        <v>2442</v>
      </c>
    </row>
    <row r="124" spans="1:2" x14ac:dyDescent="0.25">
      <c r="A124" s="39" t="s">
        <v>165</v>
      </c>
      <c r="B124" s="34" t="s">
        <v>1271</v>
      </c>
    </row>
    <row r="125" spans="1:2" x14ac:dyDescent="0.25">
      <c r="A125" s="39" t="s">
        <v>1272</v>
      </c>
      <c r="B125" s="34" t="s">
        <v>1273</v>
      </c>
    </row>
    <row r="126" spans="1:2" x14ac:dyDescent="0.25">
      <c r="A126" s="40" t="s">
        <v>1368</v>
      </c>
      <c r="B126" s="34" t="s">
        <v>2341</v>
      </c>
    </row>
    <row r="127" spans="1:2" x14ac:dyDescent="0.25">
      <c r="A127" s="40" t="s">
        <v>907</v>
      </c>
      <c r="B127" s="34" t="s">
        <v>2385</v>
      </c>
    </row>
    <row r="128" spans="1:2" x14ac:dyDescent="0.25">
      <c r="A128" s="40" t="s">
        <v>481</v>
      </c>
      <c r="B128" s="34" t="s">
        <v>2443</v>
      </c>
    </row>
    <row r="129" spans="1:2" x14ac:dyDescent="0.25">
      <c r="A129" s="40" t="s">
        <v>403</v>
      </c>
      <c r="B129" s="34" t="s">
        <v>2340</v>
      </c>
    </row>
    <row r="130" spans="1:2" x14ac:dyDescent="0.25">
      <c r="A130" s="39" t="s">
        <v>13</v>
      </c>
      <c r="B130" s="34" t="s">
        <v>1274</v>
      </c>
    </row>
    <row r="131" spans="1:2" x14ac:dyDescent="0.25">
      <c r="A131" s="40" t="s">
        <v>2275</v>
      </c>
      <c r="B131" s="34" t="s">
        <v>2339</v>
      </c>
    </row>
    <row r="132" spans="1:2" x14ac:dyDescent="0.25">
      <c r="A132" s="40" t="s">
        <v>628</v>
      </c>
      <c r="B132" s="34" t="s">
        <v>2386</v>
      </c>
    </row>
    <row r="133" spans="1:2" x14ac:dyDescent="0.25">
      <c r="A133" s="40" t="s">
        <v>232</v>
      </c>
      <c r="B133" s="34" t="s">
        <v>2338</v>
      </c>
    </row>
    <row r="134" spans="1:2" x14ac:dyDescent="0.25">
      <c r="A134" s="40" t="s">
        <v>2276</v>
      </c>
      <c r="B134" s="34" t="s">
        <v>2337</v>
      </c>
    </row>
    <row r="135" spans="1:2" x14ac:dyDescent="0.25">
      <c r="A135" s="40" t="s">
        <v>2414</v>
      </c>
      <c r="B135" s="34" t="s">
        <v>2444</v>
      </c>
    </row>
    <row r="136" spans="1:2" x14ac:dyDescent="0.25">
      <c r="A136" s="40" t="s">
        <v>1187</v>
      </c>
      <c r="B136" s="34" t="s">
        <v>2387</v>
      </c>
    </row>
    <row r="137" spans="1:2" x14ac:dyDescent="0.25">
      <c r="A137" s="39" t="s">
        <v>171</v>
      </c>
      <c r="B137" s="34" t="s">
        <v>1275</v>
      </c>
    </row>
    <row r="138" spans="1:2" x14ac:dyDescent="0.25">
      <c r="A138" s="40" t="s">
        <v>315</v>
      </c>
      <c r="B138" s="34" t="s">
        <v>2336</v>
      </c>
    </row>
    <row r="139" spans="1:2" x14ac:dyDescent="0.25">
      <c r="A139" s="39" t="s">
        <v>150</v>
      </c>
      <c r="B139" s="34" t="s">
        <v>1276</v>
      </c>
    </row>
    <row r="140" spans="1:2" x14ac:dyDescent="0.25">
      <c r="A140" s="39" t="s">
        <v>191</v>
      </c>
      <c r="B140" s="34" t="s">
        <v>1277</v>
      </c>
    </row>
    <row r="141" spans="1:2" x14ac:dyDescent="0.25">
      <c r="A141" s="39" t="s">
        <v>168</v>
      </c>
      <c r="B141" s="34" t="s">
        <v>1278</v>
      </c>
    </row>
    <row r="142" spans="1:2" x14ac:dyDescent="0.25">
      <c r="A142" s="40" t="s">
        <v>753</v>
      </c>
      <c r="B142" s="34" t="s">
        <v>2335</v>
      </c>
    </row>
    <row r="143" spans="1:2" x14ac:dyDescent="0.25">
      <c r="A143" s="40" t="s">
        <v>1921</v>
      </c>
      <c r="B143" s="34" t="s">
        <v>2334</v>
      </c>
    </row>
    <row r="144" spans="1:2" x14ac:dyDescent="0.25">
      <c r="A144" s="39" t="s">
        <v>28</v>
      </c>
      <c r="B144" s="34" t="s">
        <v>1279</v>
      </c>
    </row>
    <row r="145" spans="1:2" x14ac:dyDescent="0.25">
      <c r="A145" s="40" t="s">
        <v>1165</v>
      </c>
      <c r="B145" s="34" t="s">
        <v>2388</v>
      </c>
    </row>
    <row r="146" spans="1:2" x14ac:dyDescent="0.25">
      <c r="A146" s="40" t="s">
        <v>2366</v>
      </c>
      <c r="B146" s="34" t="s">
        <v>2389</v>
      </c>
    </row>
    <row r="147" spans="1:2" x14ac:dyDescent="0.25">
      <c r="A147" s="40" t="s">
        <v>1851</v>
      </c>
      <c r="B147" s="34" t="s">
        <v>2333</v>
      </c>
    </row>
    <row r="148" spans="1:2" x14ac:dyDescent="0.25">
      <c r="A148" s="39" t="s">
        <v>158</v>
      </c>
      <c r="B148" s="34" t="s">
        <v>1280</v>
      </c>
    </row>
    <row r="149" spans="1:2" x14ac:dyDescent="0.25">
      <c r="A149" s="39" t="s">
        <v>55</v>
      </c>
      <c r="B149" s="34" t="s">
        <v>1281</v>
      </c>
    </row>
    <row r="150" spans="1:2" x14ac:dyDescent="0.25">
      <c r="A150" s="40" t="s">
        <v>2277</v>
      </c>
      <c r="B150" s="34" t="s">
        <v>2332</v>
      </c>
    </row>
    <row r="151" spans="1:2" x14ac:dyDescent="0.25">
      <c r="A151" s="40" t="s">
        <v>2278</v>
      </c>
      <c r="B151" s="34" t="s">
        <v>2331</v>
      </c>
    </row>
    <row r="152" spans="1:2" x14ac:dyDescent="0.25">
      <c r="A152" s="40" t="s">
        <v>1689</v>
      </c>
      <c r="B152" s="34" t="s">
        <v>2330</v>
      </c>
    </row>
    <row r="153" spans="1:2" x14ac:dyDescent="0.25">
      <c r="A153" s="40" t="s">
        <v>391</v>
      </c>
      <c r="B153" s="34" t="s">
        <v>2390</v>
      </c>
    </row>
    <row r="154" spans="1:2" x14ac:dyDescent="0.25">
      <c r="A154" s="39" t="s">
        <v>1282</v>
      </c>
      <c r="B154" s="34" t="s">
        <v>1283</v>
      </c>
    </row>
    <row r="155" spans="1:2" x14ac:dyDescent="0.25">
      <c r="A155" s="40" t="s">
        <v>1612</v>
      </c>
      <c r="B155" s="34" t="s">
        <v>2329</v>
      </c>
    </row>
    <row r="156" spans="1:2" x14ac:dyDescent="0.25">
      <c r="A156" s="39" t="s">
        <v>91</v>
      </c>
      <c r="B156" s="34" t="s">
        <v>1284</v>
      </c>
    </row>
    <row r="157" spans="1:2" x14ac:dyDescent="0.25">
      <c r="A157" s="39" t="s">
        <v>50</v>
      </c>
      <c r="B157" s="34" t="s">
        <v>1285</v>
      </c>
    </row>
    <row r="158" spans="1:2" x14ac:dyDescent="0.25">
      <c r="A158" s="40" t="s">
        <v>2279</v>
      </c>
      <c r="B158" s="34" t="s">
        <v>2353</v>
      </c>
    </row>
    <row r="159" spans="1:2" x14ac:dyDescent="0.25">
      <c r="A159" s="39" t="s">
        <v>199</v>
      </c>
      <c r="B159" s="34" t="s">
        <v>1286</v>
      </c>
    </row>
    <row r="160" spans="1:2" x14ac:dyDescent="0.25">
      <c r="A160" s="40" t="s">
        <v>2280</v>
      </c>
      <c r="B160" s="34" t="s">
        <v>2352</v>
      </c>
    </row>
    <row r="161" spans="1:2" x14ac:dyDescent="0.25">
      <c r="A161" s="40" t="s">
        <v>757</v>
      </c>
      <c r="B161" s="34" t="s">
        <v>2351</v>
      </c>
    </row>
    <row r="162" spans="1:2" x14ac:dyDescent="0.25">
      <c r="A162" s="40" t="s">
        <v>2281</v>
      </c>
      <c r="B162" s="34" t="s">
        <v>2350</v>
      </c>
    </row>
    <row r="163" spans="1:2" x14ac:dyDescent="0.25">
      <c r="A163" s="40" t="s">
        <v>2367</v>
      </c>
      <c r="B163" s="34" t="s">
        <v>2391</v>
      </c>
    </row>
    <row r="164" spans="1:2" x14ac:dyDescent="0.25">
      <c r="A164" s="40" t="s">
        <v>499</v>
      </c>
      <c r="B164" s="34" t="s">
        <v>2349</v>
      </c>
    </row>
    <row r="165" spans="1:2" x14ac:dyDescent="0.25">
      <c r="A165" s="39" t="s">
        <v>96</v>
      </c>
      <c r="B165" s="34" t="s">
        <v>1287</v>
      </c>
    </row>
    <row r="166" spans="1:2" x14ac:dyDescent="0.25">
      <c r="A166" s="40" t="s">
        <v>552</v>
      </c>
      <c r="B166" s="34" t="s">
        <v>2348</v>
      </c>
    </row>
    <row r="167" spans="1:2" x14ac:dyDescent="0.25">
      <c r="A167" s="40" t="s">
        <v>718</v>
      </c>
      <c r="B167" s="34" t="s">
        <v>2392</v>
      </c>
    </row>
    <row r="168" spans="1:2" x14ac:dyDescent="0.25">
      <c r="A168" s="40" t="s">
        <v>249</v>
      </c>
      <c r="B168" s="34" t="s">
        <v>2347</v>
      </c>
    </row>
    <row r="169" spans="1:2" x14ac:dyDescent="0.25">
      <c r="A169" s="40" t="s">
        <v>2415</v>
      </c>
      <c r="B169" s="34" t="s">
        <v>2445</v>
      </c>
    </row>
    <row r="170" spans="1:2" x14ac:dyDescent="0.25">
      <c r="A170" s="39" t="s">
        <v>136</v>
      </c>
      <c r="B170" s="34" t="s">
        <v>1288</v>
      </c>
    </row>
    <row r="171" spans="1:2" x14ac:dyDescent="0.25">
      <c r="A171" s="40" t="s">
        <v>1127</v>
      </c>
      <c r="B171" s="34" t="s">
        <v>2393</v>
      </c>
    </row>
    <row r="172" spans="1:2" x14ac:dyDescent="0.25">
      <c r="A172" s="40" t="s">
        <v>2282</v>
      </c>
      <c r="B172" s="34" t="s">
        <v>2346</v>
      </c>
    </row>
    <row r="173" spans="1:2" x14ac:dyDescent="0.25">
      <c r="A173" s="40" t="s">
        <v>258</v>
      </c>
      <c r="B173" s="34" t="s">
        <v>2345</v>
      </c>
    </row>
    <row r="174" spans="1:2" x14ac:dyDescent="0.25">
      <c r="A174" s="39" t="s">
        <v>312</v>
      </c>
      <c r="B174" s="34" t="s">
        <v>1289</v>
      </c>
    </row>
    <row r="175" spans="1:2" x14ac:dyDescent="0.25">
      <c r="A175" s="40" t="s">
        <v>2368</v>
      </c>
      <c r="B175" s="34" t="s">
        <v>2394</v>
      </c>
    </row>
    <row r="176" spans="1:2" x14ac:dyDescent="0.25">
      <c r="A176" s="40" t="s">
        <v>706</v>
      </c>
      <c r="B176" s="34" t="s">
        <v>2395</v>
      </c>
    </row>
    <row r="177" spans="1:2" x14ac:dyDescent="0.25">
      <c r="A177" s="39" t="s">
        <v>555</v>
      </c>
      <c r="B177" s="34" t="s">
        <v>1290</v>
      </c>
    </row>
    <row r="178" spans="1:2" x14ac:dyDescent="0.25">
      <c r="A178" s="39" t="s">
        <v>519</v>
      </c>
      <c r="B178" s="34" t="s">
        <v>1291</v>
      </c>
    </row>
    <row r="179" spans="1:2" x14ac:dyDescent="0.25">
      <c r="A179" s="39" t="s">
        <v>40</v>
      </c>
      <c r="B179" s="34" t="s">
        <v>1292</v>
      </c>
    </row>
    <row r="180" spans="1:2" x14ac:dyDescent="0.25">
      <c r="A180" s="39" t="s">
        <v>126</v>
      </c>
      <c r="B180" s="34" t="s">
        <v>1293</v>
      </c>
    </row>
    <row r="181" spans="1:2" x14ac:dyDescent="0.25">
      <c r="A181" s="40" t="s">
        <v>2283</v>
      </c>
      <c r="B181" s="34" t="s">
        <v>2344</v>
      </c>
    </row>
    <row r="182" spans="1:2" x14ac:dyDescent="0.25">
      <c r="A182" s="40" t="s">
        <v>2284</v>
      </c>
      <c r="B182" s="34" t="s">
        <v>2343</v>
      </c>
    </row>
    <row r="183" spans="1:2" x14ac:dyDescent="0.25">
      <c r="A183" s="40" t="s">
        <v>2416</v>
      </c>
      <c r="B183" s="34" t="s">
        <v>2446</v>
      </c>
    </row>
    <row r="184" spans="1:2" x14ac:dyDescent="0.25">
      <c r="A184" s="40" t="s">
        <v>2369</v>
      </c>
      <c r="B184" s="34" t="s">
        <v>2396</v>
      </c>
    </row>
    <row r="185" spans="1:2" x14ac:dyDescent="0.25">
      <c r="A185" s="40" t="s">
        <v>450</v>
      </c>
      <c r="B185" s="34" t="s">
        <v>2342</v>
      </c>
    </row>
    <row r="186" spans="1:2" x14ac:dyDescent="0.25">
      <c r="A186" s="39" t="s">
        <v>102</v>
      </c>
      <c r="B186" s="34" t="s">
        <v>1294</v>
      </c>
    </row>
    <row r="187" spans="1:2" x14ac:dyDescent="0.25">
      <c r="A187" s="39" t="s">
        <v>208</v>
      </c>
      <c r="B187" s="34" t="s">
        <v>1295</v>
      </c>
    </row>
    <row r="188" spans="1:2" x14ac:dyDescent="0.25">
      <c r="A188" s="40" t="s">
        <v>2285</v>
      </c>
      <c r="B188" s="34" t="s">
        <v>2359</v>
      </c>
    </row>
    <row r="189" spans="1:2" x14ac:dyDescent="0.25">
      <c r="A189" s="40" t="s">
        <v>2370</v>
      </c>
      <c r="B189" s="34" t="s">
        <v>2397</v>
      </c>
    </row>
    <row r="190" spans="1:2" x14ac:dyDescent="0.25">
      <c r="A190" s="39" t="s">
        <v>182</v>
      </c>
      <c r="B190" s="34" t="s">
        <v>1296</v>
      </c>
    </row>
    <row r="191" spans="1:2" x14ac:dyDescent="0.25">
      <c r="A191" s="39" t="s">
        <v>1297</v>
      </c>
      <c r="B191" s="34" t="s">
        <v>1298</v>
      </c>
    </row>
    <row r="192" spans="1:2" x14ac:dyDescent="0.25">
      <c r="A192" s="40" t="s">
        <v>1665</v>
      </c>
      <c r="B192" s="34" t="s">
        <v>2358</v>
      </c>
    </row>
    <row r="193" spans="1:2" x14ac:dyDescent="0.25">
      <c r="A193" s="40" t="s">
        <v>533</v>
      </c>
      <c r="B193" s="34" t="s">
        <v>2447</v>
      </c>
    </row>
    <row r="194" spans="1:2" x14ac:dyDescent="0.25">
      <c r="A194" s="39" t="s">
        <v>145</v>
      </c>
      <c r="B194" s="34" t="s">
        <v>1299</v>
      </c>
    </row>
    <row r="195" spans="1:2" x14ac:dyDescent="0.25">
      <c r="A195" s="40" t="s">
        <v>2371</v>
      </c>
      <c r="B195" s="34" t="s">
        <v>2398</v>
      </c>
    </row>
    <row r="196" spans="1:2" x14ac:dyDescent="0.25">
      <c r="A196" s="40" t="s">
        <v>2286</v>
      </c>
      <c r="B196" s="34" t="s">
        <v>2357</v>
      </c>
    </row>
    <row r="197" spans="1:2" x14ac:dyDescent="0.25">
      <c r="A197" s="40" t="s">
        <v>1890</v>
      </c>
      <c r="B197" s="34" t="s">
        <v>2356</v>
      </c>
    </row>
    <row r="198" spans="1:2" x14ac:dyDescent="0.25">
      <c r="A198" s="39" t="s">
        <v>61</v>
      </c>
      <c r="B198" s="34" t="s">
        <v>1300</v>
      </c>
    </row>
    <row r="199" spans="1:2" x14ac:dyDescent="0.25">
      <c r="A199" s="40" t="s">
        <v>1155</v>
      </c>
      <c r="B199" s="34" t="s">
        <v>2399</v>
      </c>
    </row>
    <row r="200" spans="1:2" x14ac:dyDescent="0.25">
      <c r="A200" s="40" t="s">
        <v>360</v>
      </c>
      <c r="B200" s="34" t="s">
        <v>2355</v>
      </c>
    </row>
    <row r="201" spans="1:2" x14ac:dyDescent="0.25">
      <c r="A201" s="39" t="s">
        <v>99</v>
      </c>
      <c r="B201" s="34" t="s">
        <v>1301</v>
      </c>
    </row>
    <row r="202" spans="1:2" x14ac:dyDescent="0.25">
      <c r="A202" s="40" t="s">
        <v>2287</v>
      </c>
      <c r="B202" s="34" t="s">
        <v>2354</v>
      </c>
    </row>
    <row r="203" spans="1:2" x14ac:dyDescent="0.25">
      <c r="A203" s="40" t="s">
        <v>459</v>
      </c>
      <c r="B203" s="34" t="s">
        <v>2448</v>
      </c>
    </row>
    <row r="204" spans="1:2" x14ac:dyDescent="0.25">
      <c r="A204" s="39" t="s">
        <v>48</v>
      </c>
      <c r="B204" s="34" t="s">
        <v>1302</v>
      </c>
    </row>
    <row r="205" spans="1:2" x14ac:dyDescent="0.25">
      <c r="A205" s="39" t="s">
        <v>120</v>
      </c>
      <c r="B205" s="34" t="s">
        <v>1303</v>
      </c>
    </row>
    <row r="206" spans="1:2" x14ac:dyDescent="0.25">
      <c r="A206" s="24" t="s">
        <v>72</v>
      </c>
      <c r="B206" s="34" t="s">
        <v>2449</v>
      </c>
    </row>
    <row r="207" spans="1:2" x14ac:dyDescent="0.25">
      <c r="A207"/>
    </row>
    <row r="208" spans="1:2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workbookViewId="0">
      <selection activeCell="A2" sqref="A2"/>
    </sheetView>
  </sheetViews>
  <sheetFormatPr baseColWidth="10" defaultRowHeight="15" x14ac:dyDescent="0.25"/>
  <cols>
    <col min="1" max="1" width="33.28515625" customWidth="1"/>
    <col min="3" max="3" width="16" customWidth="1"/>
    <col min="4" max="4" width="48.5703125" bestFit="1" customWidth="1"/>
    <col min="5" max="5" width="17.140625" bestFit="1" customWidth="1"/>
    <col min="7" max="7" width="17.140625" bestFit="1" customWidth="1"/>
  </cols>
  <sheetData>
    <row r="1" spans="1:5" ht="18" x14ac:dyDescent="0.25">
      <c r="A1" s="72" t="s">
        <v>220</v>
      </c>
      <c r="B1" s="72"/>
      <c r="C1" s="74"/>
      <c r="D1" s="2">
        <v>45208</v>
      </c>
    </row>
    <row r="2" spans="1:5" x14ac:dyDescent="0.25">
      <c r="A2" s="4" t="s">
        <v>2</v>
      </c>
      <c r="B2" s="5" t="s">
        <v>3</v>
      </c>
      <c r="C2" s="33" t="s">
        <v>4</v>
      </c>
      <c r="D2" s="33" t="s">
        <v>2263</v>
      </c>
      <c r="E2" s="4" t="s">
        <v>1226</v>
      </c>
    </row>
    <row r="3" spans="1:5" x14ac:dyDescent="0.25">
      <c r="A3" s="34" t="s">
        <v>332</v>
      </c>
      <c r="B3" s="59">
        <v>4548</v>
      </c>
      <c r="C3" s="34" t="s">
        <v>2075</v>
      </c>
      <c r="D3" s="34" t="s">
        <v>2220</v>
      </c>
      <c r="E3" s="34" t="s">
        <v>2372</v>
      </c>
    </row>
    <row r="4" spans="1:5" x14ac:dyDescent="0.25">
      <c r="A4" s="34" t="s">
        <v>943</v>
      </c>
      <c r="B4" s="34">
        <v>734.4</v>
      </c>
      <c r="C4" s="34" t="s">
        <v>2106</v>
      </c>
      <c r="D4" s="34" t="s">
        <v>1335</v>
      </c>
      <c r="E4" s="34" t="s">
        <v>2294</v>
      </c>
    </row>
    <row r="5" spans="1:5" x14ac:dyDescent="0.25">
      <c r="A5" s="34" t="s">
        <v>943</v>
      </c>
      <c r="B5" s="59">
        <v>3436.76</v>
      </c>
      <c r="C5" s="34" t="s">
        <v>2107</v>
      </c>
      <c r="D5" s="34" t="s">
        <v>1335</v>
      </c>
      <c r="E5" s="34" t="s">
        <v>2294</v>
      </c>
    </row>
    <row r="6" spans="1:5" x14ac:dyDescent="0.25">
      <c r="A6" s="34" t="s">
        <v>543</v>
      </c>
      <c r="B6" s="59">
        <v>2235.11</v>
      </c>
      <c r="C6" s="34" t="s">
        <v>2119</v>
      </c>
      <c r="D6" s="34" t="s">
        <v>2162</v>
      </c>
      <c r="E6" s="34" t="s">
        <v>2420</v>
      </c>
    </row>
    <row r="7" spans="1:5" x14ac:dyDescent="0.25">
      <c r="A7" s="34" t="s">
        <v>1774</v>
      </c>
      <c r="B7" s="59">
        <v>8193.15</v>
      </c>
      <c r="C7" s="34" t="s">
        <v>1706</v>
      </c>
      <c r="D7" s="34" t="s">
        <v>2196</v>
      </c>
      <c r="E7" s="34" t="s">
        <v>2306</v>
      </c>
    </row>
    <row r="8" spans="1:5" x14ac:dyDescent="0.25">
      <c r="A8" s="34" t="s">
        <v>646</v>
      </c>
      <c r="B8" s="59">
        <v>16409.36</v>
      </c>
      <c r="C8" s="34" t="s">
        <v>2102</v>
      </c>
      <c r="D8" s="34" t="s">
        <v>2159</v>
      </c>
      <c r="E8" s="34" t="s">
        <v>2426</v>
      </c>
    </row>
    <row r="9" spans="1:5" x14ac:dyDescent="0.25">
      <c r="A9" s="34" t="s">
        <v>646</v>
      </c>
      <c r="B9" s="59">
        <v>16409.36</v>
      </c>
      <c r="C9" s="34" t="s">
        <v>2102</v>
      </c>
      <c r="D9" s="34" t="s">
        <v>2159</v>
      </c>
      <c r="E9" s="34" t="s">
        <v>2426</v>
      </c>
    </row>
    <row r="10" spans="1:5" x14ac:dyDescent="0.25">
      <c r="A10" s="34" t="s">
        <v>1598</v>
      </c>
      <c r="B10" s="59">
        <v>10000</v>
      </c>
      <c r="C10" s="34" t="s">
        <v>1963</v>
      </c>
      <c r="D10" s="34" t="s">
        <v>2167</v>
      </c>
      <c r="E10" s="51" t="s">
        <v>2460</v>
      </c>
    </row>
    <row r="11" spans="1:5" x14ac:dyDescent="0.25">
      <c r="A11" s="34" t="s">
        <v>1598</v>
      </c>
      <c r="B11" s="59">
        <v>10000</v>
      </c>
      <c r="C11" s="34" t="s">
        <v>1964</v>
      </c>
      <c r="D11" s="34" t="s">
        <v>2168</v>
      </c>
      <c r="E11" s="51" t="s">
        <v>2460</v>
      </c>
    </row>
    <row r="12" spans="1:5" x14ac:dyDescent="0.25">
      <c r="A12" s="34" t="s">
        <v>1955</v>
      </c>
      <c r="B12" s="59">
        <v>4872</v>
      </c>
      <c r="C12" s="34" t="s">
        <v>2086</v>
      </c>
      <c r="D12" s="34" t="s">
        <v>2256</v>
      </c>
      <c r="E12" s="34" t="s">
        <v>2316</v>
      </c>
    </row>
    <row r="13" spans="1:5" x14ac:dyDescent="0.25">
      <c r="A13" s="34" t="s">
        <v>40</v>
      </c>
      <c r="B13" s="59">
        <v>449329.77</v>
      </c>
      <c r="C13" s="34" t="s">
        <v>1971</v>
      </c>
      <c r="D13" s="34" t="s">
        <v>2131</v>
      </c>
      <c r="E13" s="51" t="str">
        <f>VLOOKUP(A13,'INFOMACION PROVEEDORES'!A$1:B2021,2,FALSE)</f>
        <v>SCA10***TZ4</v>
      </c>
    </row>
    <row r="14" spans="1:5" x14ac:dyDescent="0.25">
      <c r="A14" s="34" t="s">
        <v>13</v>
      </c>
      <c r="B14" s="59">
        <v>11460</v>
      </c>
      <c r="C14" s="34" t="s">
        <v>1972</v>
      </c>
      <c r="D14" s="34" t="s">
        <v>2232</v>
      </c>
      <c r="E14" s="51" t="str">
        <f>VLOOKUP(A14,'INFOMACION PROVEEDORES'!A$1:B2022,2,FALSE)</f>
        <v>ROVL5***3R93</v>
      </c>
    </row>
    <row r="15" spans="1:5" x14ac:dyDescent="0.25">
      <c r="A15" s="34" t="s">
        <v>13</v>
      </c>
      <c r="B15" s="59">
        <v>1300</v>
      </c>
      <c r="C15" s="34" t="s">
        <v>1972</v>
      </c>
      <c r="D15" s="34" t="s">
        <v>2232</v>
      </c>
      <c r="E15" s="51" t="str">
        <f>VLOOKUP(A15,'INFOMACION PROVEEDORES'!A$1:B2023,2,FALSE)</f>
        <v>ROVL5***3R93</v>
      </c>
    </row>
    <row r="16" spans="1:5" x14ac:dyDescent="0.25">
      <c r="A16" s="34" t="s">
        <v>148</v>
      </c>
      <c r="B16" s="59">
        <v>28097</v>
      </c>
      <c r="C16" s="34" t="s">
        <v>1973</v>
      </c>
      <c r="D16" s="34" t="s">
        <v>2233</v>
      </c>
      <c r="E16" s="51" t="str">
        <f>VLOOKUP(A16,'INFOMACION PROVEEDORES'!A$1:B2024,2,FALSE)</f>
        <v>AUCD9***9JH7</v>
      </c>
    </row>
    <row r="17" spans="1:5" x14ac:dyDescent="0.25">
      <c r="A17" s="34" t="s">
        <v>108</v>
      </c>
      <c r="B17" s="59">
        <v>16493.849999999999</v>
      </c>
      <c r="C17" s="34" t="s">
        <v>1974</v>
      </c>
      <c r="D17" s="34" t="s">
        <v>1309</v>
      </c>
      <c r="E17" s="51" t="str">
        <f>VLOOKUP(A17,'INFOMACION PROVEEDORES'!A$1:B2025,2,FALSE)</f>
        <v>FELD7****LI4</v>
      </c>
    </row>
    <row r="18" spans="1:5" x14ac:dyDescent="0.25">
      <c r="A18" s="34" t="s">
        <v>13</v>
      </c>
      <c r="B18" s="59">
        <v>7200</v>
      </c>
      <c r="C18" s="34" t="s">
        <v>1975</v>
      </c>
      <c r="D18" s="34" t="s">
        <v>2132</v>
      </c>
      <c r="E18" s="51" t="str">
        <f>VLOOKUP(A18,'INFOMACION PROVEEDORES'!A$1:B2026,2,FALSE)</f>
        <v>ROVL5***3R93</v>
      </c>
    </row>
    <row r="19" spans="1:5" x14ac:dyDescent="0.25">
      <c r="A19" s="34" t="s">
        <v>115</v>
      </c>
      <c r="B19" s="59">
        <v>3689.04</v>
      </c>
      <c r="C19" s="34" t="s">
        <v>1976</v>
      </c>
      <c r="D19" s="34" t="s">
        <v>1527</v>
      </c>
      <c r="E19" s="51" t="str">
        <f>VLOOKUP(A19,'INFOMACION PROVEEDORES'!A$1:B2027,2,FALSE)</f>
        <v>MACJ5***04U6</v>
      </c>
    </row>
    <row r="20" spans="1:5" x14ac:dyDescent="0.25">
      <c r="A20" s="34" t="s">
        <v>753</v>
      </c>
      <c r="B20" s="59">
        <v>3015.05</v>
      </c>
      <c r="C20" s="34" t="s">
        <v>1977</v>
      </c>
      <c r="D20" s="34" t="s">
        <v>2234</v>
      </c>
      <c r="E20" s="51" t="str">
        <f>VLOOKUP(A20,'INFOMACION PROVEEDORES'!A$1:B2028,2,FALSE)</f>
        <v>GABR*****27Q16</v>
      </c>
    </row>
    <row r="21" spans="1:5" x14ac:dyDescent="0.25">
      <c r="A21" s="34" t="s">
        <v>304</v>
      </c>
      <c r="B21" s="59">
        <v>1235.0999999999999</v>
      </c>
      <c r="C21" s="34" t="s">
        <v>1978</v>
      </c>
      <c r="D21" s="34" t="s">
        <v>2174</v>
      </c>
      <c r="E21" s="51" t="str">
        <f>VLOOKUP(A21,'INFOMACION PROVEEDORES'!A$1:B2029,2,FALSE)</f>
        <v>LAAM*****153U0</v>
      </c>
    </row>
    <row r="22" spans="1:5" x14ac:dyDescent="0.25">
      <c r="A22" s="34" t="s">
        <v>1021</v>
      </c>
      <c r="B22" s="59">
        <v>23875.55</v>
      </c>
      <c r="C22" s="34" t="s">
        <v>1979</v>
      </c>
      <c r="D22" s="34" t="s">
        <v>2235</v>
      </c>
      <c r="E22" s="51" t="str">
        <f>VLOOKUP(A22,'INFOMACION PROVEEDORES'!A$1:B2030,2,FALSE)</f>
        <v>OER****244T9</v>
      </c>
    </row>
    <row r="23" spans="1:5" x14ac:dyDescent="0.25">
      <c r="A23" s="34" t="s">
        <v>1158</v>
      </c>
      <c r="B23" s="59">
        <v>21025</v>
      </c>
      <c r="C23" s="34" t="s">
        <v>1980</v>
      </c>
      <c r="D23" s="34" t="s">
        <v>2236</v>
      </c>
      <c r="E23" s="51" t="str">
        <f>VLOOKUP(A23,'INFOMACION PROVEEDORES'!A$1:B2031,2,FALSE)</f>
        <v>IME****0KF4</v>
      </c>
    </row>
    <row r="24" spans="1:5" x14ac:dyDescent="0.25">
      <c r="A24" s="34" t="s">
        <v>16</v>
      </c>
      <c r="B24" s="34">
        <v>349</v>
      </c>
      <c r="C24" s="34" t="s">
        <v>1981</v>
      </c>
      <c r="D24" s="34" t="s">
        <v>2133</v>
      </c>
      <c r="E24" s="51" t="str">
        <f>VLOOKUP(A24,'INFOMACION PROVEEDORES'!A$1:B2032,2,FALSE)</f>
        <v>GTE18***D37</v>
      </c>
    </row>
    <row r="25" spans="1:5" x14ac:dyDescent="0.25">
      <c r="A25" s="34" t="s">
        <v>37</v>
      </c>
      <c r="B25" s="59">
        <v>41231.699999999997</v>
      </c>
      <c r="C25" s="34" t="s">
        <v>1982</v>
      </c>
      <c r="D25" s="34" t="s">
        <v>2237</v>
      </c>
      <c r="E25" s="51" t="str">
        <f>VLOOKUP(A25,'INFOMACION PROVEEDORES'!A$1:B2033,2,FALSE)</f>
        <v>MOOA7****919</v>
      </c>
    </row>
    <row r="26" spans="1:5" x14ac:dyDescent="0.25">
      <c r="A26" s="34" t="s">
        <v>261</v>
      </c>
      <c r="B26" s="59">
        <v>4118</v>
      </c>
      <c r="C26" s="34" t="s">
        <v>1983</v>
      </c>
      <c r="D26" s="34" t="s">
        <v>2238</v>
      </c>
      <c r="E26" s="51" t="str">
        <f>VLOOKUP(A26,'INFOMACION PROVEEDORES'!A$1:B2034,2,FALSE)</f>
        <v>GOO****25R27</v>
      </c>
    </row>
    <row r="27" spans="1:5" x14ac:dyDescent="0.25">
      <c r="A27" s="34" t="s">
        <v>1956</v>
      </c>
      <c r="B27" s="59">
        <v>32108.5</v>
      </c>
      <c r="C27" s="34" t="s">
        <v>2111</v>
      </c>
      <c r="D27" s="34" t="s">
        <v>2259</v>
      </c>
      <c r="E27" s="51" t="s">
        <v>2474</v>
      </c>
    </row>
    <row r="28" spans="1:5" x14ac:dyDescent="0.25">
      <c r="A28" s="34" t="s">
        <v>1158</v>
      </c>
      <c r="B28" s="59">
        <v>10022.4</v>
      </c>
      <c r="C28" s="34" t="s">
        <v>1985</v>
      </c>
      <c r="D28" s="34" t="s">
        <v>2239</v>
      </c>
      <c r="E28" s="51" t="str">
        <f>VLOOKUP(A28,'INFOMACION PROVEEDORES'!A$1:B2036,2,FALSE)</f>
        <v>IME****0KF4</v>
      </c>
    </row>
    <row r="29" spans="1:5" x14ac:dyDescent="0.25">
      <c r="A29" s="34" t="s">
        <v>182</v>
      </c>
      <c r="B29" s="34">
        <v>911.76</v>
      </c>
      <c r="C29" s="34" t="s">
        <v>1986</v>
      </c>
      <c r="D29" s="34" t="s">
        <v>2240</v>
      </c>
      <c r="E29" s="51" t="str">
        <f>VLOOKUP(A29,'INFOMACION PROVEEDORES'!A$1:B2037,2,FALSE)</f>
        <v>SUE99***984</v>
      </c>
    </row>
    <row r="30" spans="1:5" x14ac:dyDescent="0.25">
      <c r="A30" s="34" t="s">
        <v>165</v>
      </c>
      <c r="B30" s="59">
        <v>20880</v>
      </c>
      <c r="C30" s="34" t="s">
        <v>1987</v>
      </c>
      <c r="D30" s="34" t="s">
        <v>2241</v>
      </c>
      <c r="E30" s="51" t="str">
        <f>VLOOKUP(A30,'INFOMACION PROVEEDORES'!A$1:B2038,2,FALSE)</f>
        <v>LMG13***IJA</v>
      </c>
    </row>
    <row r="31" spans="1:5" x14ac:dyDescent="0.25">
      <c r="A31" s="34" t="s">
        <v>171</v>
      </c>
      <c r="B31" s="59">
        <v>10491.57</v>
      </c>
      <c r="C31" s="34" t="s">
        <v>1988</v>
      </c>
      <c r="D31" s="34" t="s">
        <v>2135</v>
      </c>
      <c r="E31" s="51" t="str">
        <f>VLOOKUP(A31,'INFOMACION PROVEEDORES'!A$1:B2039,2,FALSE)</f>
        <v>MHP88***EQ6</v>
      </c>
    </row>
    <row r="32" spans="1:5" x14ac:dyDescent="0.25">
      <c r="A32" s="34" t="s">
        <v>1198</v>
      </c>
      <c r="B32" s="59">
        <v>7938.11</v>
      </c>
      <c r="C32" s="34" t="s">
        <v>1989</v>
      </c>
      <c r="D32" s="34" t="s">
        <v>2136</v>
      </c>
      <c r="E32" s="51" t="str">
        <f>VLOOKUP(A32,'INFOMACION PROVEEDORES'!A$1:B2041,2,FALSE)</f>
        <v>CAP****89ZA</v>
      </c>
    </row>
    <row r="33" spans="1:5" x14ac:dyDescent="0.25">
      <c r="A33" s="34" t="s">
        <v>1950</v>
      </c>
      <c r="B33" s="59">
        <v>7000</v>
      </c>
      <c r="C33" s="34" t="s">
        <v>2002</v>
      </c>
      <c r="D33" s="34" t="s">
        <v>2182</v>
      </c>
      <c r="E33" s="51" t="s">
        <v>2461</v>
      </c>
    </row>
    <row r="34" spans="1:5" x14ac:dyDescent="0.25">
      <c r="A34" s="34" t="s">
        <v>421</v>
      </c>
      <c r="B34" s="59">
        <v>5000</v>
      </c>
      <c r="C34" s="34" t="s">
        <v>1990</v>
      </c>
      <c r="D34" s="34" t="s">
        <v>2175</v>
      </c>
      <c r="E34" s="51" t="str">
        <f>VLOOKUP(A34,'INFOMACION PROVEEDORES'!A$1:B2043,2,FALSE)</f>
        <v>LOM****157K2</v>
      </c>
    </row>
    <row r="35" spans="1:5" x14ac:dyDescent="0.25">
      <c r="A35" s="34" t="s">
        <v>1950</v>
      </c>
      <c r="B35" s="59">
        <v>7000</v>
      </c>
      <c r="C35" s="34" t="s">
        <v>2003</v>
      </c>
      <c r="D35" s="34" t="s">
        <v>2183</v>
      </c>
      <c r="E35" s="51" t="s">
        <v>2461</v>
      </c>
    </row>
    <row r="36" spans="1:5" x14ac:dyDescent="0.25">
      <c r="A36" s="34" t="s">
        <v>470</v>
      </c>
      <c r="B36" s="59">
        <v>10000</v>
      </c>
      <c r="C36" s="34" t="s">
        <v>2023</v>
      </c>
      <c r="D36" s="34" t="s">
        <v>2197</v>
      </c>
      <c r="E36" s="51" t="s">
        <v>2462</v>
      </c>
    </row>
    <row r="37" spans="1:5" x14ac:dyDescent="0.25">
      <c r="A37" s="34" t="s">
        <v>470</v>
      </c>
      <c r="B37" s="59">
        <v>10000</v>
      </c>
      <c r="C37" s="34" t="s">
        <v>2024</v>
      </c>
      <c r="D37" s="34" t="s">
        <v>2198</v>
      </c>
      <c r="E37" s="51" t="s">
        <v>2462</v>
      </c>
    </row>
    <row r="38" spans="1:5" x14ac:dyDescent="0.25">
      <c r="A38" s="34" t="s">
        <v>1501</v>
      </c>
      <c r="B38" s="59">
        <v>18360</v>
      </c>
      <c r="C38" s="34" t="s">
        <v>1994</v>
      </c>
      <c r="D38" s="34" t="s">
        <v>2179</v>
      </c>
      <c r="E38" s="51" t="str">
        <f>VLOOKUP(A38,'INFOMACION PROVEEDORES'!A$1:B2049,2,FALSE)</f>
        <v>VABJ*****09</v>
      </c>
    </row>
    <row r="39" spans="1:5" x14ac:dyDescent="0.25">
      <c r="A39" s="34" t="s">
        <v>61</v>
      </c>
      <c r="B39" s="59">
        <v>24608.27</v>
      </c>
      <c r="C39" s="34" t="s">
        <v>1995</v>
      </c>
      <c r="D39" s="34" t="s">
        <v>2137</v>
      </c>
      <c r="E39" s="51" t="str">
        <f>VLOOKUP(A39,'INFOMACION PROVEEDORES'!A$1:B2051,2,FALSE)</f>
        <v>TRA80***S25</v>
      </c>
    </row>
    <row r="40" spans="1:5" x14ac:dyDescent="0.25">
      <c r="A40" s="34" t="s">
        <v>315</v>
      </c>
      <c r="B40" s="59">
        <v>16516.5</v>
      </c>
      <c r="C40" s="34" t="s">
        <v>1996</v>
      </c>
      <c r="D40" s="34" t="s">
        <v>2138</v>
      </c>
      <c r="E40" s="51" t="str">
        <f>VLOOKUP(A40,'INFOMACION PROVEEDORES'!A$1:B2052,2,FALSE)</f>
        <v>PARM*****10TC7</v>
      </c>
    </row>
    <row r="41" spans="1:5" x14ac:dyDescent="0.25">
      <c r="A41" s="34" t="s">
        <v>1343</v>
      </c>
      <c r="B41" s="59">
        <v>5979.68</v>
      </c>
      <c r="C41" s="34" t="s">
        <v>1997</v>
      </c>
      <c r="D41" s="34" t="s">
        <v>2139</v>
      </c>
      <c r="E41" s="51" t="str">
        <f>VLOOKUP(A41,'INFOMACION PROVEEDORES'!A$1:B2053,2,FALSE)</f>
        <v>EIPB*****26JH1</v>
      </c>
    </row>
    <row r="42" spans="1:5" x14ac:dyDescent="0.25">
      <c r="A42" s="34" t="s">
        <v>155</v>
      </c>
      <c r="B42" s="59">
        <v>9829.24</v>
      </c>
      <c r="C42" s="34" t="s">
        <v>1998</v>
      </c>
      <c r="D42" s="34" t="s">
        <v>2180</v>
      </c>
      <c r="E42" s="51" t="str">
        <f>VLOOKUP(A42,'INFOMACION PROVEEDORES'!A$1:B2054,2,FALSE)</f>
        <v>HEVF7***997A</v>
      </c>
    </row>
    <row r="43" spans="1:5" x14ac:dyDescent="0.25">
      <c r="A43" s="34" t="s">
        <v>155</v>
      </c>
      <c r="B43" s="59">
        <v>2296.8000000000002</v>
      </c>
      <c r="C43" s="34" t="s">
        <v>1999</v>
      </c>
      <c r="D43" s="34" t="s">
        <v>2180</v>
      </c>
      <c r="E43" s="51" t="str">
        <f>VLOOKUP(A43,'INFOMACION PROVEEDORES'!A$1:B2055,2,FALSE)</f>
        <v>HEVF7***997A</v>
      </c>
    </row>
    <row r="44" spans="1:5" x14ac:dyDescent="0.25">
      <c r="A44" s="34" t="s">
        <v>304</v>
      </c>
      <c r="B44" s="34">
        <v>715.94</v>
      </c>
      <c r="C44" s="34" t="s">
        <v>2000</v>
      </c>
      <c r="D44" s="34" t="s">
        <v>2181</v>
      </c>
      <c r="E44" s="51" t="str">
        <f>VLOOKUP(A44,'INFOMACION PROVEEDORES'!A$1:B2056,2,FALSE)</f>
        <v>LAAM*****153U0</v>
      </c>
    </row>
    <row r="45" spans="1:5" x14ac:dyDescent="0.25">
      <c r="A45" s="34" t="s">
        <v>261</v>
      </c>
      <c r="B45" s="59">
        <v>3828</v>
      </c>
      <c r="C45" s="34" t="s">
        <v>2001</v>
      </c>
      <c r="D45" s="34" t="s">
        <v>260</v>
      </c>
      <c r="E45" s="51" t="str">
        <f>VLOOKUP(A45,'INFOMACION PROVEEDORES'!A$1:B2057,2,FALSE)</f>
        <v>GOO****25R27</v>
      </c>
    </row>
    <row r="46" spans="1:5" x14ac:dyDescent="0.25">
      <c r="A46" s="34" t="s">
        <v>1501</v>
      </c>
      <c r="B46" s="59">
        <v>8000</v>
      </c>
      <c r="C46" s="34" t="s">
        <v>2004</v>
      </c>
      <c r="D46" s="34" t="s">
        <v>2184</v>
      </c>
      <c r="E46" s="51" t="str">
        <f>VLOOKUP(A46,'INFOMACION PROVEEDORES'!A$1:B2061,2,FALSE)</f>
        <v>VABJ*****09</v>
      </c>
    </row>
    <row r="47" spans="1:5" x14ac:dyDescent="0.25">
      <c r="A47" s="34" t="s">
        <v>168</v>
      </c>
      <c r="B47" s="59">
        <v>19050.009999999998</v>
      </c>
      <c r="C47" s="34" t="s">
        <v>2005</v>
      </c>
      <c r="D47" s="34" t="s">
        <v>2185</v>
      </c>
      <c r="E47" s="51" t="str">
        <f>VLOOKUP(A47,'INFOMACION PROVEEDORES'!A$1:B2063,2,FALSE)</f>
        <v>IARJ6***9IQ8</v>
      </c>
    </row>
    <row r="48" spans="1:5" x14ac:dyDescent="0.25">
      <c r="A48" s="34" t="s">
        <v>168</v>
      </c>
      <c r="B48" s="59">
        <v>19050.009999999998</v>
      </c>
      <c r="C48" s="34" t="s">
        <v>2005</v>
      </c>
      <c r="D48" s="34" t="s">
        <v>2185</v>
      </c>
      <c r="E48" s="51" t="str">
        <f>VLOOKUP(A48,'INFOMACION PROVEEDORES'!A$1:B2064,2,FALSE)</f>
        <v>IARJ6***9IQ8</v>
      </c>
    </row>
    <row r="49" spans="1:5" x14ac:dyDescent="0.25">
      <c r="A49" s="34" t="s">
        <v>356</v>
      </c>
      <c r="B49" s="59">
        <v>24674.36</v>
      </c>
      <c r="C49" s="34" t="s">
        <v>2006</v>
      </c>
      <c r="D49" s="34" t="s">
        <v>2186</v>
      </c>
      <c r="E49" s="51" t="str">
        <f>VLOOKUP(A49,'INFOMACION PROVEEDORES'!A$1:B2065,2,FALSE)</f>
        <v>GURA*****16V31</v>
      </c>
    </row>
    <row r="50" spans="1:5" x14ac:dyDescent="0.25">
      <c r="A50" s="34" t="s">
        <v>40</v>
      </c>
      <c r="B50" s="59">
        <v>438841.14</v>
      </c>
      <c r="C50" s="34" t="s">
        <v>2007</v>
      </c>
      <c r="D50" s="34" t="s">
        <v>2140</v>
      </c>
      <c r="E50" s="51" t="str">
        <f>VLOOKUP(A50,'INFOMACION PROVEEDORES'!A$1:B2066,2,FALSE)</f>
        <v>SCA10***TZ4</v>
      </c>
    </row>
    <row r="51" spans="1:5" x14ac:dyDescent="0.25">
      <c r="A51" s="34" t="s">
        <v>48</v>
      </c>
      <c r="B51" s="59">
        <v>3630</v>
      </c>
      <c r="C51" s="34" t="s">
        <v>2008</v>
      </c>
      <c r="D51" s="34" t="s">
        <v>2187</v>
      </c>
      <c r="E51" s="51" t="str">
        <f>VLOOKUP(A51,'INFOMACION PROVEEDORES'!A$1:B2067,2,FALSE)</f>
        <v>AUAV9***86P3</v>
      </c>
    </row>
    <row r="52" spans="1:5" x14ac:dyDescent="0.25">
      <c r="A52" s="34" t="s">
        <v>120</v>
      </c>
      <c r="B52" s="59">
        <v>10665</v>
      </c>
      <c r="C52" s="34" t="s">
        <v>2009</v>
      </c>
      <c r="D52" s="34" t="s">
        <v>1824</v>
      </c>
      <c r="E52" s="51" t="str">
        <f>VLOOKUP(A52,'INFOMACION PROVEEDORES'!A$1:B2068,2,FALSE)</f>
        <v>ZCO19***E36</v>
      </c>
    </row>
    <row r="53" spans="1:5" x14ac:dyDescent="0.25">
      <c r="A53" s="34" t="s">
        <v>115</v>
      </c>
      <c r="B53" s="59">
        <v>5217.37</v>
      </c>
      <c r="C53" s="34" t="s">
        <v>2010</v>
      </c>
      <c r="D53" s="34" t="s">
        <v>2188</v>
      </c>
      <c r="E53" s="51" t="str">
        <f>VLOOKUP(A53,'INFOMACION PROVEEDORES'!A$1:B2069,2,FALSE)</f>
        <v>MACJ5***04U6</v>
      </c>
    </row>
    <row r="54" spans="1:5" x14ac:dyDescent="0.25">
      <c r="A54" s="34" t="s">
        <v>115</v>
      </c>
      <c r="B54" s="59">
        <v>5217.37</v>
      </c>
      <c r="C54" s="34" t="s">
        <v>2010</v>
      </c>
      <c r="D54" s="34" t="s">
        <v>2188</v>
      </c>
      <c r="E54" s="51" t="str">
        <f>VLOOKUP(A54,'INFOMACION PROVEEDORES'!A$1:B2070,2,FALSE)</f>
        <v>MACJ5***04U6</v>
      </c>
    </row>
    <row r="55" spans="1:5" x14ac:dyDescent="0.25">
      <c r="A55" s="34" t="s">
        <v>258</v>
      </c>
      <c r="B55" s="59">
        <v>7876.4</v>
      </c>
      <c r="C55" s="34" t="s">
        <v>2011</v>
      </c>
      <c r="D55" s="34" t="s">
        <v>2189</v>
      </c>
      <c r="E55" s="51" t="str">
        <f>VLOOKUP(A55,'INFOMACION PROVEEDORES'!A$1:B2071,2,FALSE)</f>
        <v>CAFS*****14HU2</v>
      </c>
    </row>
    <row r="56" spans="1:5" x14ac:dyDescent="0.25">
      <c r="A56" s="34" t="s">
        <v>115</v>
      </c>
      <c r="B56" s="59">
        <v>17164.97</v>
      </c>
      <c r="C56" s="34" t="s">
        <v>2012</v>
      </c>
      <c r="D56" s="34" t="s">
        <v>2242</v>
      </c>
      <c r="E56" s="51" t="str">
        <f>VLOOKUP(A56,'INFOMACION PROVEEDORES'!A$1:B2072,2,FALSE)</f>
        <v>MACJ5***04U6</v>
      </c>
    </row>
    <row r="57" spans="1:5" x14ac:dyDescent="0.25">
      <c r="A57" s="34" t="s">
        <v>276</v>
      </c>
      <c r="B57" s="59">
        <v>3740</v>
      </c>
      <c r="C57" s="34" t="s">
        <v>2013</v>
      </c>
      <c r="D57" s="34" t="s">
        <v>2141</v>
      </c>
      <c r="E57" s="51" t="str">
        <f>VLOOKUP(A57,'INFOMACION PROVEEDORES'!A$1:B2073,2,FALSE)</f>
        <v>ZEGA*****18RS7</v>
      </c>
    </row>
    <row r="58" spans="1:5" x14ac:dyDescent="0.25">
      <c r="A58" s="34" t="s">
        <v>111</v>
      </c>
      <c r="B58" s="59">
        <v>5453.16</v>
      </c>
      <c r="C58" s="34" t="s">
        <v>2014</v>
      </c>
      <c r="D58" s="34" t="s">
        <v>2142</v>
      </c>
      <c r="E58" s="51" t="str">
        <f>VLOOKUP(A58,'INFOMACION PROVEEDORES'!A$1:B2074,2,FALSE)</f>
        <v>TUGG7***4733</v>
      </c>
    </row>
    <row r="59" spans="1:5" x14ac:dyDescent="0.25">
      <c r="A59" s="34" t="s">
        <v>105</v>
      </c>
      <c r="B59" s="59">
        <v>13880.7</v>
      </c>
      <c r="C59" s="34" t="s">
        <v>2015</v>
      </c>
      <c r="D59" s="34" t="s">
        <v>2243</v>
      </c>
      <c r="E59" s="51" t="str">
        <f>VLOOKUP(A59,'INFOMACION PROVEEDORES'!A$1:B2075,2,FALSE)</f>
        <v>MOBJ7***2LG4</v>
      </c>
    </row>
    <row r="60" spans="1:5" x14ac:dyDescent="0.25">
      <c r="A60" s="34" t="s">
        <v>105</v>
      </c>
      <c r="B60" s="59">
        <v>25085.55</v>
      </c>
      <c r="C60" s="34" t="s">
        <v>2016</v>
      </c>
      <c r="D60" s="34" t="s">
        <v>2190</v>
      </c>
      <c r="E60" s="51" t="str">
        <f>VLOOKUP(A60,'INFOMACION PROVEEDORES'!A$1:B2076,2,FALSE)</f>
        <v>MOBJ7***2LG4</v>
      </c>
    </row>
    <row r="61" spans="1:5" x14ac:dyDescent="0.25">
      <c r="A61" s="34" t="s">
        <v>445</v>
      </c>
      <c r="B61" s="59">
        <v>46400</v>
      </c>
      <c r="C61" s="34" t="s">
        <v>2017</v>
      </c>
      <c r="D61" s="34" t="s">
        <v>2191</v>
      </c>
      <c r="E61" s="51" t="str">
        <f>VLOOKUP(A61,'INFOMACION PROVEEDORES'!A$1:B2077,2,FALSE)</f>
        <v>MOR****24EAA</v>
      </c>
    </row>
    <row r="62" spans="1:5" x14ac:dyDescent="0.25">
      <c r="A62" s="34" t="s">
        <v>445</v>
      </c>
      <c r="B62" s="59">
        <v>34800</v>
      </c>
      <c r="C62" s="34" t="s">
        <v>2018</v>
      </c>
      <c r="D62" s="34" t="s">
        <v>2192</v>
      </c>
      <c r="E62" s="51" t="str">
        <f>VLOOKUP(A62,'INFOMACION PROVEEDORES'!A$1:B2078,2,FALSE)</f>
        <v>MOR****24EAA</v>
      </c>
    </row>
    <row r="63" spans="1:5" x14ac:dyDescent="0.25">
      <c r="A63" s="34" t="s">
        <v>421</v>
      </c>
      <c r="B63" s="59">
        <v>8336</v>
      </c>
      <c r="C63" s="34" t="s">
        <v>2019</v>
      </c>
      <c r="D63" s="34" t="s">
        <v>2193</v>
      </c>
      <c r="E63" s="51" t="str">
        <f>VLOOKUP(A63,'INFOMACION PROVEEDORES'!A$1:B2079,2,FALSE)</f>
        <v>LOM****157K2</v>
      </c>
    </row>
    <row r="64" spans="1:5" x14ac:dyDescent="0.25">
      <c r="A64" s="34" t="s">
        <v>477</v>
      </c>
      <c r="B64" s="59">
        <v>3740</v>
      </c>
      <c r="C64" s="34" t="s">
        <v>2020</v>
      </c>
      <c r="D64" s="34" t="s">
        <v>2194</v>
      </c>
      <c r="E64" s="51" t="str">
        <f>VLOOKUP(A64,'INFOMACION PROVEEDORES'!A$1:B2080,2,FALSE)</f>
        <v>ZUCA*****08MN0</v>
      </c>
    </row>
    <row r="65" spans="1:5" x14ac:dyDescent="0.25">
      <c r="A65" s="34" t="s">
        <v>232</v>
      </c>
      <c r="B65" s="59">
        <v>4035</v>
      </c>
      <c r="C65" s="34" t="s">
        <v>1711</v>
      </c>
      <c r="D65" s="34" t="s">
        <v>2143</v>
      </c>
      <c r="E65" s="51" t="str">
        <f>VLOOKUP(A65,'INFOMACION PROVEEDORES'!A$1:B2081,2,FALSE)</f>
        <v>OECM*****14HJC</v>
      </c>
    </row>
    <row r="66" spans="1:5" x14ac:dyDescent="0.25">
      <c r="A66" s="34" t="s">
        <v>232</v>
      </c>
      <c r="B66" s="59">
        <v>4397</v>
      </c>
      <c r="C66" s="34" t="s">
        <v>2021</v>
      </c>
      <c r="D66" s="34" t="s">
        <v>2195</v>
      </c>
      <c r="E66" s="51" t="str">
        <f>VLOOKUP(A66,'INFOMACION PROVEEDORES'!A$1:B2082,2,FALSE)</f>
        <v>OECM*****14HJC</v>
      </c>
    </row>
    <row r="67" spans="1:5" x14ac:dyDescent="0.25">
      <c r="A67" s="34" t="s">
        <v>1960</v>
      </c>
      <c r="B67" s="59">
        <v>5659</v>
      </c>
      <c r="C67" s="34" t="s">
        <v>2129</v>
      </c>
      <c r="D67" s="34" t="s">
        <v>2262</v>
      </c>
      <c r="E67" s="51" t="s">
        <v>2463</v>
      </c>
    </row>
    <row r="68" spans="1:5" x14ac:dyDescent="0.25">
      <c r="A68" s="34" t="s">
        <v>1953</v>
      </c>
      <c r="B68" s="59">
        <v>10000</v>
      </c>
      <c r="C68" s="34" t="s">
        <v>2067</v>
      </c>
      <c r="D68" s="34" t="s">
        <v>2216</v>
      </c>
      <c r="E68" s="51" t="s">
        <v>2464</v>
      </c>
    </row>
    <row r="69" spans="1:5" x14ac:dyDescent="0.25">
      <c r="A69" s="34" t="s">
        <v>421</v>
      </c>
      <c r="B69" s="59">
        <v>12528</v>
      </c>
      <c r="C69" s="34" t="s">
        <v>2025</v>
      </c>
      <c r="D69" s="34" t="s">
        <v>2199</v>
      </c>
      <c r="E69" s="51" t="str">
        <f>VLOOKUP(A69,'INFOMACION PROVEEDORES'!A$1:B2087,2,FALSE)</f>
        <v>LOM****157K2</v>
      </c>
    </row>
    <row r="70" spans="1:5" x14ac:dyDescent="0.25">
      <c r="A70" s="34" t="s">
        <v>1945</v>
      </c>
      <c r="B70" s="59">
        <v>10000</v>
      </c>
      <c r="C70" s="34" t="s">
        <v>1962</v>
      </c>
      <c r="D70" s="34" t="s">
        <v>2165</v>
      </c>
      <c r="E70" s="51" t="s">
        <v>2468</v>
      </c>
    </row>
    <row r="71" spans="1:5" x14ac:dyDescent="0.25">
      <c r="A71" s="34" t="s">
        <v>1945</v>
      </c>
      <c r="B71" s="59">
        <v>9000</v>
      </c>
      <c r="C71" s="34" t="s">
        <v>1966</v>
      </c>
      <c r="D71" s="34" t="s">
        <v>2170</v>
      </c>
      <c r="E71" s="51" t="s">
        <v>2468</v>
      </c>
    </row>
    <row r="72" spans="1:5" x14ac:dyDescent="0.25">
      <c r="A72" s="34" t="s">
        <v>1131</v>
      </c>
      <c r="B72" s="59">
        <v>8925</v>
      </c>
      <c r="C72" s="34" t="s">
        <v>2026</v>
      </c>
      <c r="D72" s="34" t="s">
        <v>2144</v>
      </c>
      <c r="E72" s="51" t="str">
        <f>VLOOKUP(A72,'INFOMACION PROVEEDORES'!A$1:B2090,2,FALSE)</f>
        <v>OEPA*****05FM5</v>
      </c>
    </row>
    <row r="73" spans="1:5" x14ac:dyDescent="0.25">
      <c r="A73" s="34" t="s">
        <v>1958</v>
      </c>
      <c r="B73" s="59">
        <v>7693.12</v>
      </c>
      <c r="C73" s="34" t="s">
        <v>2126</v>
      </c>
      <c r="D73" s="34" t="s">
        <v>2229</v>
      </c>
      <c r="E73" s="51" t="s">
        <v>2467</v>
      </c>
    </row>
    <row r="74" spans="1:5" x14ac:dyDescent="0.25">
      <c r="A74" s="34" t="s">
        <v>308</v>
      </c>
      <c r="B74" s="59">
        <v>6960</v>
      </c>
      <c r="C74" s="34" t="s">
        <v>2027</v>
      </c>
      <c r="D74" s="34" t="s">
        <v>2245</v>
      </c>
      <c r="E74" s="51" t="str">
        <f>VLOOKUP(A74,'INFOMACION PROVEEDORES'!A$1:B2092,2,FALSE)</f>
        <v>DAS1*****8779</v>
      </c>
    </row>
    <row r="75" spans="1:5" x14ac:dyDescent="0.25">
      <c r="A75" s="34" t="s">
        <v>148</v>
      </c>
      <c r="B75" s="59">
        <v>39377.800000000003</v>
      </c>
      <c r="C75" s="34" t="s">
        <v>2028</v>
      </c>
      <c r="D75" s="34" t="s">
        <v>1309</v>
      </c>
      <c r="E75" s="51" t="str">
        <f>VLOOKUP(A75,'INFOMACION PROVEEDORES'!A$1:B2093,2,FALSE)</f>
        <v>AUCD9***9JH7</v>
      </c>
    </row>
    <row r="76" spans="1:5" x14ac:dyDescent="0.25">
      <c r="A76" s="34" t="s">
        <v>148</v>
      </c>
      <c r="B76" s="59">
        <v>39377.800000000003</v>
      </c>
      <c r="C76" s="34" t="s">
        <v>2028</v>
      </c>
      <c r="D76" s="34" t="s">
        <v>1309</v>
      </c>
      <c r="E76" s="51" t="str">
        <f>VLOOKUP(A76,'INFOMACION PROVEEDORES'!A$1:B2094,2,FALSE)</f>
        <v>AUCD9***9JH7</v>
      </c>
    </row>
    <row r="77" spans="1:5" x14ac:dyDescent="0.25">
      <c r="A77" s="34" t="s">
        <v>148</v>
      </c>
      <c r="B77" s="59">
        <v>39377.800000000003</v>
      </c>
      <c r="C77" s="34" t="s">
        <v>2028</v>
      </c>
      <c r="D77" s="34" t="s">
        <v>1309</v>
      </c>
      <c r="E77" s="51" t="str">
        <f>VLOOKUP(A77,'INFOMACION PROVEEDORES'!A$1:B2095,2,FALSE)</f>
        <v>AUCD9***9JH7</v>
      </c>
    </row>
    <row r="78" spans="1:5" x14ac:dyDescent="0.25">
      <c r="A78" s="34" t="s">
        <v>108</v>
      </c>
      <c r="B78" s="59">
        <v>11356.26</v>
      </c>
      <c r="C78" s="34" t="s">
        <v>2029</v>
      </c>
      <c r="D78" s="34" t="s">
        <v>1309</v>
      </c>
      <c r="E78" s="51" t="str">
        <f>VLOOKUP(A78,'INFOMACION PROVEEDORES'!A$1:B2096,2,FALSE)</f>
        <v>FELD7****LI4</v>
      </c>
    </row>
    <row r="79" spans="1:5" x14ac:dyDescent="0.25">
      <c r="A79" s="34" t="s">
        <v>108</v>
      </c>
      <c r="B79" s="59">
        <v>11356.26</v>
      </c>
      <c r="C79" s="34" t="s">
        <v>2029</v>
      </c>
      <c r="D79" s="34" t="s">
        <v>1309</v>
      </c>
      <c r="E79" s="51" t="str">
        <f>VLOOKUP(A79,'INFOMACION PROVEEDORES'!A$1:B2097,2,FALSE)</f>
        <v>FELD7****LI4</v>
      </c>
    </row>
    <row r="80" spans="1:5" x14ac:dyDescent="0.25">
      <c r="A80" s="34" t="s">
        <v>108</v>
      </c>
      <c r="B80" s="59">
        <v>11356.26</v>
      </c>
      <c r="C80" s="34" t="s">
        <v>2029</v>
      </c>
      <c r="D80" s="34" t="s">
        <v>1309</v>
      </c>
      <c r="E80" s="51" t="str">
        <f>VLOOKUP(A80,'INFOMACION PROVEEDORES'!A$1:B2098,2,FALSE)</f>
        <v>FELD7****LI4</v>
      </c>
    </row>
    <row r="81" spans="1:5" x14ac:dyDescent="0.25">
      <c r="A81" s="34" t="s">
        <v>108</v>
      </c>
      <c r="B81" s="59">
        <v>11356.26</v>
      </c>
      <c r="C81" s="34" t="s">
        <v>2029</v>
      </c>
      <c r="D81" s="34" t="s">
        <v>1309</v>
      </c>
      <c r="E81" s="51" t="str">
        <f>VLOOKUP(A81,'INFOMACION PROVEEDORES'!A$1:B2099,2,FALSE)</f>
        <v>FELD7****LI4</v>
      </c>
    </row>
    <row r="82" spans="1:5" x14ac:dyDescent="0.25">
      <c r="A82" s="34" t="s">
        <v>123</v>
      </c>
      <c r="B82" s="59">
        <v>2071.4699999999998</v>
      </c>
      <c r="C82" s="34" t="s">
        <v>2030</v>
      </c>
      <c r="D82" s="34" t="s">
        <v>2246</v>
      </c>
      <c r="E82" s="51" t="str">
        <f>VLOOKUP(A82,'INFOMACION PROVEEDORES'!A$1:B2100,2,FALSE)</f>
        <v>RAHA5****2U3</v>
      </c>
    </row>
    <row r="83" spans="1:5" x14ac:dyDescent="0.25">
      <c r="A83" s="34" t="s">
        <v>370</v>
      </c>
      <c r="B83" s="34">
        <v>149.99</v>
      </c>
      <c r="C83" s="34" t="s">
        <v>2031</v>
      </c>
      <c r="D83" s="34" t="s">
        <v>2145</v>
      </c>
      <c r="E83" s="51" t="str">
        <f>VLOOKUP(A83,'INFOMACION PROVEEDORES'!A$1:B2101,2,FALSE)</f>
        <v>FULE*****22</v>
      </c>
    </row>
    <row r="84" spans="1:5" x14ac:dyDescent="0.25">
      <c r="A84" s="34" t="s">
        <v>148</v>
      </c>
      <c r="B84" s="59">
        <v>8335</v>
      </c>
      <c r="C84" s="34" t="s">
        <v>2032</v>
      </c>
      <c r="D84" s="34" t="s">
        <v>2200</v>
      </c>
      <c r="E84" s="51" t="str">
        <f>VLOOKUP(A84,'INFOMACION PROVEEDORES'!A$1:B2102,2,FALSE)</f>
        <v>AUCD9***9JH7</v>
      </c>
    </row>
    <row r="85" spans="1:5" x14ac:dyDescent="0.25">
      <c r="A85" s="34" t="s">
        <v>108</v>
      </c>
      <c r="B85" s="59">
        <v>29636.2</v>
      </c>
      <c r="C85" s="34" t="s">
        <v>2033</v>
      </c>
      <c r="D85" s="34" t="s">
        <v>2201</v>
      </c>
      <c r="E85" s="51" t="str">
        <f>VLOOKUP(A85,'INFOMACION PROVEEDORES'!A$1:B2103,2,FALSE)</f>
        <v>FELD7****LI4</v>
      </c>
    </row>
    <row r="86" spans="1:5" x14ac:dyDescent="0.25">
      <c r="A86" s="34" t="s">
        <v>108</v>
      </c>
      <c r="B86" s="59">
        <v>29636.2</v>
      </c>
      <c r="C86" s="34" t="s">
        <v>2033</v>
      </c>
      <c r="D86" s="34" t="s">
        <v>2201</v>
      </c>
      <c r="E86" s="51" t="str">
        <f>VLOOKUP(A86,'INFOMACION PROVEEDORES'!A$1:B2104,2,FALSE)</f>
        <v>FELD7****LI4</v>
      </c>
    </row>
    <row r="87" spans="1:5" x14ac:dyDescent="0.25">
      <c r="A87" s="34" t="s">
        <v>227</v>
      </c>
      <c r="B87" s="59">
        <v>44003.67</v>
      </c>
      <c r="C87" s="34" t="s">
        <v>2034</v>
      </c>
      <c r="D87" s="34" t="s">
        <v>2202</v>
      </c>
      <c r="E87" s="51" t="str">
        <f>VLOOKUP(A87,'INFOMACION PROVEEDORES'!A$1:B2105,2,FALSE)</f>
        <v>MOVE*****03V5A</v>
      </c>
    </row>
    <row r="88" spans="1:5" x14ac:dyDescent="0.25">
      <c r="A88" s="34" t="s">
        <v>108</v>
      </c>
      <c r="B88" s="59">
        <v>1554.31</v>
      </c>
      <c r="C88" s="34" t="s">
        <v>2035</v>
      </c>
      <c r="D88" s="34" t="s">
        <v>2146</v>
      </c>
      <c r="E88" s="51" t="str">
        <f>VLOOKUP(A88,'INFOMACION PROVEEDORES'!A$1:B2106,2,FALSE)</f>
        <v>FELD7****LI4</v>
      </c>
    </row>
    <row r="89" spans="1:5" x14ac:dyDescent="0.25">
      <c r="A89" s="34" t="s">
        <v>308</v>
      </c>
      <c r="B89" s="59">
        <v>10440</v>
      </c>
      <c r="C89" s="34" t="s">
        <v>2036</v>
      </c>
      <c r="D89" s="34" t="s">
        <v>2203</v>
      </c>
      <c r="E89" s="51" t="str">
        <f>VLOOKUP(A89,'INFOMACION PROVEEDORES'!A$1:B2107,2,FALSE)</f>
        <v>DAS1*****8779</v>
      </c>
    </row>
    <row r="90" spans="1:5" x14ac:dyDescent="0.25">
      <c r="A90" s="34" t="s">
        <v>421</v>
      </c>
      <c r="B90" s="59">
        <v>3000</v>
      </c>
      <c r="C90" s="34" t="s">
        <v>2037</v>
      </c>
      <c r="D90" s="34" t="s">
        <v>2204</v>
      </c>
      <c r="E90" s="51" t="str">
        <f>VLOOKUP(A90,'INFOMACION PROVEEDORES'!A$1:B2108,2,FALSE)</f>
        <v>LOM****157K2</v>
      </c>
    </row>
    <row r="91" spans="1:5" x14ac:dyDescent="0.25">
      <c r="A91" s="34" t="s">
        <v>69</v>
      </c>
      <c r="B91" s="59">
        <v>28120.13</v>
      </c>
      <c r="C91" s="34" t="s">
        <v>2038</v>
      </c>
      <c r="D91" s="34" t="s">
        <v>1679</v>
      </c>
      <c r="E91" s="51" t="str">
        <f>VLOOKUP(A91,'INFOMACION PROVEEDORES'!A$1:B2109,2,FALSE)</f>
        <v>COC10***JV0</v>
      </c>
    </row>
    <row r="92" spans="1:5" x14ac:dyDescent="0.25">
      <c r="A92" s="34" t="s">
        <v>13</v>
      </c>
      <c r="B92" s="59">
        <v>6760</v>
      </c>
      <c r="C92" s="34" t="s">
        <v>2039</v>
      </c>
      <c r="D92" s="34" t="s">
        <v>2247</v>
      </c>
      <c r="E92" s="51" t="str">
        <f>VLOOKUP(A92,'INFOMACION PROVEEDORES'!A$1:B2110,2,FALSE)</f>
        <v>ROVL5***3R93</v>
      </c>
    </row>
    <row r="93" spans="1:5" x14ac:dyDescent="0.25">
      <c r="A93" s="34" t="s">
        <v>566</v>
      </c>
      <c r="B93" s="59">
        <v>27608</v>
      </c>
      <c r="C93" s="34" t="s">
        <v>2040</v>
      </c>
      <c r="D93" s="34" t="s">
        <v>2147</v>
      </c>
      <c r="E93" s="51" t="str">
        <f>VLOOKUP(A93,'INFOMACION PROVEEDORES'!A$1:B2111,2,FALSE)</f>
        <v>CCO1*****1780</v>
      </c>
    </row>
    <row r="94" spans="1:5" x14ac:dyDescent="0.25">
      <c r="A94" s="34" t="s">
        <v>315</v>
      </c>
      <c r="B94" s="59">
        <v>388769.54</v>
      </c>
      <c r="C94" s="34" t="s">
        <v>2041</v>
      </c>
      <c r="D94" s="34" t="s">
        <v>2205</v>
      </c>
      <c r="E94" s="51" t="str">
        <f>VLOOKUP(A94,'INFOMACION PROVEEDORES'!A$1:B2112,2,FALSE)</f>
        <v>PARM*****10TC7</v>
      </c>
    </row>
    <row r="95" spans="1:5" x14ac:dyDescent="0.25">
      <c r="A95" s="34" t="s">
        <v>315</v>
      </c>
      <c r="B95" s="59">
        <v>15407.7</v>
      </c>
      <c r="C95" s="34" t="s">
        <v>2042</v>
      </c>
      <c r="D95" s="34" t="s">
        <v>2206</v>
      </c>
      <c r="E95" s="51" t="str">
        <f>VLOOKUP(A95,'INFOMACION PROVEEDORES'!A$1:B2113,2,FALSE)</f>
        <v>PARM*****10TC7</v>
      </c>
    </row>
    <row r="96" spans="1:5" x14ac:dyDescent="0.25">
      <c r="A96" s="34" t="s">
        <v>88</v>
      </c>
      <c r="B96" s="59">
        <v>1900355</v>
      </c>
      <c r="C96" s="34" t="s">
        <v>2043</v>
      </c>
      <c r="D96" s="34" t="s">
        <v>2207</v>
      </c>
      <c r="E96" s="51" t="str">
        <f>VLOOKUP(A96,'INFOMACION PROVEEDORES'!A$1:B2114,2,FALSE)</f>
        <v>CSS16***CP7</v>
      </c>
    </row>
    <row r="97" spans="1:5" x14ac:dyDescent="0.25">
      <c r="A97" s="34" t="s">
        <v>1951</v>
      </c>
      <c r="B97" s="59">
        <v>8352</v>
      </c>
      <c r="C97" s="34" t="s">
        <v>2022</v>
      </c>
      <c r="D97" s="34" t="s">
        <v>2244</v>
      </c>
      <c r="E97" s="34" t="s">
        <v>2473</v>
      </c>
    </row>
    <row r="98" spans="1:5" x14ac:dyDescent="0.25">
      <c r="A98" s="34" t="s">
        <v>205</v>
      </c>
      <c r="B98" s="59">
        <v>1818.13</v>
      </c>
      <c r="C98" s="34" t="s">
        <v>2044</v>
      </c>
      <c r="D98" s="34" t="s">
        <v>2148</v>
      </c>
      <c r="E98" s="51" t="str">
        <f>VLOOKUP(A98,'INFOMACION PROVEEDORES'!A$1:B2118,2,FALSE)</f>
        <v>GOB22***5T5</v>
      </c>
    </row>
    <row r="99" spans="1:5" x14ac:dyDescent="0.25">
      <c r="A99" s="34" t="s">
        <v>205</v>
      </c>
      <c r="B99" s="59">
        <v>12644</v>
      </c>
      <c r="C99" s="34" t="s">
        <v>2045</v>
      </c>
      <c r="D99" s="34" t="s">
        <v>2248</v>
      </c>
      <c r="E99" s="51" t="str">
        <f>VLOOKUP(A99,'INFOMACION PROVEEDORES'!A$1:B2119,2,FALSE)</f>
        <v>GOB22***5T5</v>
      </c>
    </row>
    <row r="100" spans="1:5" x14ac:dyDescent="0.25">
      <c r="A100" s="34" t="s">
        <v>1947</v>
      </c>
      <c r="B100" s="59">
        <v>10000</v>
      </c>
      <c r="C100" s="34" t="s">
        <v>1968</v>
      </c>
      <c r="D100" s="34" t="s">
        <v>2172</v>
      </c>
      <c r="E100" s="51" t="s">
        <v>2466</v>
      </c>
    </row>
    <row r="101" spans="1:5" x14ac:dyDescent="0.25">
      <c r="A101" s="34" t="s">
        <v>1952</v>
      </c>
      <c r="B101" s="59">
        <v>5508</v>
      </c>
      <c r="C101" s="34" t="s">
        <v>2046</v>
      </c>
      <c r="D101" s="34" t="s">
        <v>2208</v>
      </c>
      <c r="E101" s="51" t="str">
        <f>VLOOKUP(A101,'INFOMACION PROVEEDORES'!A$1:B2121,2,FALSE)</f>
        <v>GOR****04AV6</v>
      </c>
    </row>
    <row r="102" spans="1:5" x14ac:dyDescent="0.25">
      <c r="A102" s="34" t="s">
        <v>1947</v>
      </c>
      <c r="B102" s="59">
        <v>10000</v>
      </c>
      <c r="C102" s="34" t="s">
        <v>1969</v>
      </c>
      <c r="D102" s="34" t="s">
        <v>2172</v>
      </c>
      <c r="E102" s="51" t="s">
        <v>2466</v>
      </c>
    </row>
    <row r="103" spans="1:5" x14ac:dyDescent="0.25">
      <c r="A103" s="34" t="s">
        <v>126</v>
      </c>
      <c r="B103" s="59">
        <v>34800</v>
      </c>
      <c r="C103" s="34" t="s">
        <v>2047</v>
      </c>
      <c r="D103" s="34" t="s">
        <v>2209</v>
      </c>
      <c r="E103" s="51" t="str">
        <f>VLOOKUP(A103,'INFOMACION PROVEEDORES'!A$1:B2123,2,FALSE)</f>
        <v>SEG12***HG2</v>
      </c>
    </row>
    <row r="104" spans="1:5" x14ac:dyDescent="0.25">
      <c r="A104" s="34" t="s">
        <v>141</v>
      </c>
      <c r="B104" s="59">
        <v>532575.31999999995</v>
      </c>
      <c r="C104" s="34" t="s">
        <v>2048</v>
      </c>
      <c r="D104" s="34" t="s">
        <v>2210</v>
      </c>
      <c r="E104" s="51" t="str">
        <f>VLOOKUP(A104,'INFOMACION PROVEEDORES'!A$1:B2124,2,FALSE)</f>
        <v>GIR06***N71</v>
      </c>
    </row>
    <row r="105" spans="1:5" x14ac:dyDescent="0.25">
      <c r="A105" s="34" t="s">
        <v>141</v>
      </c>
      <c r="B105" s="59">
        <v>537609.9</v>
      </c>
      <c r="C105" s="34" t="s">
        <v>2049</v>
      </c>
      <c r="D105" s="34" t="s">
        <v>2211</v>
      </c>
      <c r="E105" s="51" t="str">
        <f>VLOOKUP(A105,'INFOMACION PROVEEDORES'!A$1:B2125,2,FALSE)</f>
        <v>GIR06***N71</v>
      </c>
    </row>
    <row r="106" spans="1:5" x14ac:dyDescent="0.25">
      <c r="A106" s="34" t="s">
        <v>75</v>
      </c>
      <c r="B106" s="59">
        <v>51991.199999999997</v>
      </c>
      <c r="C106" s="34" t="s">
        <v>2050</v>
      </c>
      <c r="D106" s="34" t="s">
        <v>1335</v>
      </c>
      <c r="E106" s="51" t="str">
        <f>VLOOKUP(A106,'INFOMACION PROVEEDORES'!A$1:B2126,2,FALSE)</f>
        <v>GONE6***2943</v>
      </c>
    </row>
    <row r="107" spans="1:5" x14ac:dyDescent="0.25">
      <c r="A107" s="34" t="s">
        <v>182</v>
      </c>
      <c r="B107" s="59">
        <v>10187.39</v>
      </c>
      <c r="C107" s="34" t="s">
        <v>2051</v>
      </c>
      <c r="D107" s="34" t="s">
        <v>2149</v>
      </c>
      <c r="E107" s="51" t="str">
        <f>VLOOKUP(A107,'INFOMACION PROVEEDORES'!A$1:B2127,2,FALSE)</f>
        <v>SUE99***984</v>
      </c>
    </row>
    <row r="108" spans="1:5" x14ac:dyDescent="0.25">
      <c r="A108" s="34" t="s">
        <v>155</v>
      </c>
      <c r="B108" s="59">
        <v>2296.8000000000002</v>
      </c>
      <c r="C108" s="34" t="s">
        <v>2052</v>
      </c>
      <c r="D108" s="34" t="s">
        <v>2212</v>
      </c>
      <c r="E108" s="51" t="str">
        <f>VLOOKUP(A108,'INFOMACION PROVEEDORES'!A$1:B2128,2,FALSE)</f>
        <v>HEVF7***997A</v>
      </c>
    </row>
    <row r="109" spans="1:5" x14ac:dyDescent="0.25">
      <c r="A109" s="34" t="s">
        <v>148</v>
      </c>
      <c r="B109" s="59">
        <v>4800</v>
      </c>
      <c r="C109" s="34" t="s">
        <v>2053</v>
      </c>
      <c r="D109" s="34" t="s">
        <v>2150</v>
      </c>
      <c r="E109" s="51" t="str">
        <f>VLOOKUP(A109,'INFOMACION PROVEEDORES'!A$1:B2129,2,FALSE)</f>
        <v>AUCD9***9JH7</v>
      </c>
    </row>
    <row r="110" spans="1:5" x14ac:dyDescent="0.25">
      <c r="A110" s="34" t="s">
        <v>148</v>
      </c>
      <c r="B110" s="59">
        <v>21711.8</v>
      </c>
      <c r="C110" s="34" t="s">
        <v>2054</v>
      </c>
      <c r="D110" s="34" t="s">
        <v>2213</v>
      </c>
      <c r="E110" s="51" t="str">
        <f>VLOOKUP(A110,'INFOMACION PROVEEDORES'!A$1:B2130,2,FALSE)</f>
        <v>AUCD9***9JH7</v>
      </c>
    </row>
    <row r="111" spans="1:5" x14ac:dyDescent="0.25">
      <c r="A111" s="34" t="s">
        <v>40</v>
      </c>
      <c r="B111" s="59">
        <v>465402.75</v>
      </c>
      <c r="C111" s="34" t="s">
        <v>2055</v>
      </c>
      <c r="D111" s="34" t="s">
        <v>2131</v>
      </c>
      <c r="E111" s="51" t="str">
        <f>VLOOKUP(A111,'INFOMACION PROVEEDORES'!A$1:B2131,2,FALSE)</f>
        <v>SCA10***TZ4</v>
      </c>
    </row>
    <row r="112" spans="1:5" x14ac:dyDescent="0.25">
      <c r="A112" s="34" t="s">
        <v>148</v>
      </c>
      <c r="B112" s="59">
        <v>4789</v>
      </c>
      <c r="C112" s="34" t="s">
        <v>2056</v>
      </c>
      <c r="D112" s="34" t="s">
        <v>1309</v>
      </c>
      <c r="E112" s="51" t="str">
        <f>VLOOKUP(A112,'INFOMACION PROVEEDORES'!A$1:B2132,2,FALSE)</f>
        <v>AUCD9***9JH7</v>
      </c>
    </row>
    <row r="113" spans="1:5" x14ac:dyDescent="0.25">
      <c r="A113" s="34" t="s">
        <v>165</v>
      </c>
      <c r="B113" s="59">
        <v>4060</v>
      </c>
      <c r="C113" s="34" t="s">
        <v>2057</v>
      </c>
      <c r="D113" s="34" t="s">
        <v>2214</v>
      </c>
      <c r="E113" s="51" t="str">
        <f>VLOOKUP(A113,'INFOMACION PROVEEDORES'!A$1:B2134,2,FALSE)</f>
        <v>LMG13***IJA</v>
      </c>
    </row>
    <row r="114" spans="1:5" x14ac:dyDescent="0.25">
      <c r="A114" s="34" t="s">
        <v>1948</v>
      </c>
      <c r="B114" s="59">
        <v>10000</v>
      </c>
      <c r="C114" s="34" t="s">
        <v>1991</v>
      </c>
      <c r="D114" s="34" t="s">
        <v>2176</v>
      </c>
      <c r="E114" s="51" t="s">
        <v>2465</v>
      </c>
    </row>
    <row r="115" spans="1:5" x14ac:dyDescent="0.25">
      <c r="A115" s="34" t="s">
        <v>1948</v>
      </c>
      <c r="B115" s="59">
        <v>10000</v>
      </c>
      <c r="C115" s="34" t="s">
        <v>1992</v>
      </c>
      <c r="D115" s="34" t="s">
        <v>2177</v>
      </c>
      <c r="E115" s="51" t="s">
        <v>2465</v>
      </c>
    </row>
    <row r="116" spans="1:5" x14ac:dyDescent="0.25">
      <c r="A116" s="34" t="s">
        <v>258</v>
      </c>
      <c r="B116" s="59">
        <v>68286.880000000005</v>
      </c>
      <c r="C116" s="34" t="s">
        <v>2060</v>
      </c>
      <c r="D116" s="34" t="s">
        <v>260</v>
      </c>
      <c r="E116" s="51" t="str">
        <f>VLOOKUP(A116,'INFOMACION PROVEEDORES'!A$1:B2138,2,FALSE)</f>
        <v>CAFS*****14HU2</v>
      </c>
    </row>
    <row r="117" spans="1:5" x14ac:dyDescent="0.25">
      <c r="A117" s="34" t="s">
        <v>115</v>
      </c>
      <c r="B117" s="59">
        <v>93955.82</v>
      </c>
      <c r="C117" s="34" t="s">
        <v>2061</v>
      </c>
      <c r="D117" s="34" t="s">
        <v>2151</v>
      </c>
      <c r="E117" s="51" t="str">
        <f>VLOOKUP(A117,'INFOMACION PROVEEDORES'!A$1:B2139,2,FALSE)</f>
        <v>MACJ5***04U6</v>
      </c>
    </row>
    <row r="118" spans="1:5" x14ac:dyDescent="0.25">
      <c r="A118" s="34" t="s">
        <v>477</v>
      </c>
      <c r="B118" s="59">
        <v>7235</v>
      </c>
      <c r="C118" s="34" t="s">
        <v>2062</v>
      </c>
      <c r="D118" s="34" t="s">
        <v>2251</v>
      </c>
      <c r="E118" s="51" t="str">
        <f>VLOOKUP(A118,'INFOMACION PROVEEDORES'!A$1:B2140,2,FALSE)</f>
        <v>ZUCA*****08MN0</v>
      </c>
    </row>
    <row r="119" spans="1:5" x14ac:dyDescent="0.25">
      <c r="A119" s="34" t="s">
        <v>232</v>
      </c>
      <c r="B119" s="59">
        <v>4222</v>
      </c>
      <c r="C119" s="34" t="s">
        <v>2063</v>
      </c>
      <c r="D119" s="34" t="s">
        <v>2152</v>
      </c>
      <c r="E119" s="51" t="str">
        <f>VLOOKUP(A119,'INFOMACION PROVEEDORES'!A$1:B2141,2,FALSE)</f>
        <v>OECM*****14HJC</v>
      </c>
    </row>
    <row r="120" spans="1:5" x14ac:dyDescent="0.25">
      <c r="A120" s="34" t="s">
        <v>1791</v>
      </c>
      <c r="B120" s="59">
        <v>7493.6</v>
      </c>
      <c r="C120" s="34" t="s">
        <v>1984</v>
      </c>
      <c r="D120" s="34" t="s">
        <v>2134</v>
      </c>
      <c r="E120" s="34" t="s">
        <v>1268</v>
      </c>
    </row>
    <row r="121" spans="1:5" x14ac:dyDescent="0.25">
      <c r="A121" s="34" t="s">
        <v>490</v>
      </c>
      <c r="B121" s="59">
        <v>12203.2</v>
      </c>
      <c r="C121" s="34" t="s">
        <v>2064</v>
      </c>
      <c r="D121" s="34" t="s">
        <v>2215</v>
      </c>
      <c r="E121" s="51" t="str">
        <f>VLOOKUP(A121,'INFOMACION PROVEEDORES'!A$1:B2143,2,FALSE)</f>
        <v>TEH****01563</v>
      </c>
    </row>
    <row r="122" spans="1:5" x14ac:dyDescent="0.25">
      <c r="A122" s="34" t="s">
        <v>232</v>
      </c>
      <c r="B122" s="59">
        <v>2044</v>
      </c>
      <c r="C122" s="34" t="s">
        <v>2065</v>
      </c>
      <c r="D122" s="34" t="s">
        <v>2252</v>
      </c>
      <c r="E122" s="51" t="str">
        <f>VLOOKUP(A122,'INFOMACION PROVEEDORES'!A$1:B2144,2,FALSE)</f>
        <v>OECM*****14HJC</v>
      </c>
    </row>
    <row r="123" spans="1:5" x14ac:dyDescent="0.25">
      <c r="A123" s="34" t="s">
        <v>91</v>
      </c>
      <c r="B123" s="59">
        <v>365191.2</v>
      </c>
      <c r="C123" s="34" t="s">
        <v>2066</v>
      </c>
      <c r="D123" s="34" t="s">
        <v>1430</v>
      </c>
      <c r="E123" s="51" t="str">
        <f>VLOOKUP(A123,'INFOMACION PROVEEDORES'!A$1:B2145,2,FALSE)</f>
        <v>PAL94***AG1</v>
      </c>
    </row>
    <row r="124" spans="1:5" x14ac:dyDescent="0.25">
      <c r="A124" s="34" t="s">
        <v>58</v>
      </c>
      <c r="B124" s="59">
        <v>3308.86</v>
      </c>
      <c r="C124" s="34" t="s">
        <v>1965</v>
      </c>
      <c r="D124" s="34" t="s">
        <v>2169</v>
      </c>
      <c r="E124" s="34" t="s">
        <v>2472</v>
      </c>
    </row>
    <row r="125" spans="1:5" x14ac:dyDescent="0.25">
      <c r="A125" s="34" t="s">
        <v>58</v>
      </c>
      <c r="B125" s="59">
        <v>2489.56</v>
      </c>
      <c r="C125" s="34" t="s">
        <v>1970</v>
      </c>
      <c r="D125" s="34" t="s">
        <v>2173</v>
      </c>
      <c r="E125" s="34" t="s">
        <v>2472</v>
      </c>
    </row>
    <row r="126" spans="1:5" x14ac:dyDescent="0.25">
      <c r="A126" s="34" t="s">
        <v>58</v>
      </c>
      <c r="B126" s="59">
        <v>1922.35</v>
      </c>
      <c r="C126" s="34" t="s">
        <v>2059</v>
      </c>
      <c r="D126" s="34" t="s">
        <v>2250</v>
      </c>
      <c r="E126" s="34" t="s">
        <v>2472</v>
      </c>
    </row>
    <row r="127" spans="1:5" x14ac:dyDescent="0.25">
      <c r="A127" s="34" t="s">
        <v>72</v>
      </c>
      <c r="B127" s="59">
        <v>250000</v>
      </c>
      <c r="C127" s="34" t="s">
        <v>2068</v>
      </c>
      <c r="D127" s="34" t="s">
        <v>2253</v>
      </c>
      <c r="E127" s="51" t="str">
        <f>VLOOKUP(A127,'INFOMACION PROVEEDORES'!A$1:B2149,2,FALSE)</f>
        <v>DMJ9802065Q1</v>
      </c>
    </row>
    <row r="128" spans="1:5" x14ac:dyDescent="0.25">
      <c r="A128" s="34" t="s">
        <v>734</v>
      </c>
      <c r="B128" s="59">
        <v>24919.93</v>
      </c>
      <c r="C128" s="34" t="s">
        <v>2069</v>
      </c>
      <c r="D128" s="34" t="s">
        <v>264</v>
      </c>
      <c r="E128" s="51" t="str">
        <f>VLOOKUP(A128,'INFOMACION PROVEEDORES'!A$1:B2150,2,FALSE)</f>
        <v>ANE18***I52</v>
      </c>
    </row>
    <row r="129" spans="1:5" x14ac:dyDescent="0.25">
      <c r="A129" s="34" t="s">
        <v>108</v>
      </c>
      <c r="B129" s="59">
        <v>11091.29</v>
      </c>
      <c r="C129" s="34" t="s">
        <v>2070</v>
      </c>
      <c r="D129" s="34" t="s">
        <v>1309</v>
      </c>
      <c r="E129" s="51" t="str">
        <f>VLOOKUP(A129,'INFOMACION PROVEEDORES'!A$1:B2151,2,FALSE)</f>
        <v>FELD7****LI4</v>
      </c>
    </row>
    <row r="130" spans="1:5" x14ac:dyDescent="0.25">
      <c r="A130" s="34" t="s">
        <v>308</v>
      </c>
      <c r="B130" s="59">
        <v>56608</v>
      </c>
      <c r="C130" s="34" t="s">
        <v>2071</v>
      </c>
      <c r="D130" s="34" t="s">
        <v>2217</v>
      </c>
      <c r="E130" s="51" t="str">
        <f>VLOOKUP(A130,'INFOMACION PROVEEDORES'!A$1:B2152,2,FALSE)</f>
        <v>DAS1*****8779</v>
      </c>
    </row>
    <row r="131" spans="1:5" x14ac:dyDescent="0.25">
      <c r="A131" s="34" t="s">
        <v>499</v>
      </c>
      <c r="B131" s="34">
        <v>754.99</v>
      </c>
      <c r="C131" s="34" t="s">
        <v>2072</v>
      </c>
      <c r="D131" s="34" t="s">
        <v>2254</v>
      </c>
      <c r="E131" s="51" t="str">
        <f>VLOOKUP(A131,'INFOMACION PROVEEDORES'!A$1:B2153,2,FALSE)</f>
        <v>PEDR*****12L65</v>
      </c>
    </row>
    <row r="132" spans="1:5" x14ac:dyDescent="0.25">
      <c r="A132" s="34" t="s">
        <v>1957</v>
      </c>
      <c r="B132" s="59">
        <v>4000</v>
      </c>
      <c r="C132" s="34" t="s">
        <v>2121</v>
      </c>
      <c r="D132" s="34" t="s">
        <v>2163</v>
      </c>
      <c r="E132" s="51" t="s">
        <v>2474</v>
      </c>
    </row>
    <row r="133" spans="1:5" x14ac:dyDescent="0.25">
      <c r="A133" s="34" t="s">
        <v>555</v>
      </c>
      <c r="B133" s="59">
        <v>3375.74</v>
      </c>
      <c r="C133" s="34" t="s">
        <v>2073</v>
      </c>
      <c r="D133" s="34" t="s">
        <v>2218</v>
      </c>
      <c r="E133" s="51" t="str">
        <f>VLOOKUP(A133,'INFOMACION PROVEEDORES'!A$1:B2155,2,FALSE)</f>
        <v>CASE7***3C89</v>
      </c>
    </row>
    <row r="134" spans="1:5" x14ac:dyDescent="0.25">
      <c r="A134" s="34" t="s">
        <v>1954</v>
      </c>
      <c r="B134" s="59">
        <v>9893.25</v>
      </c>
      <c r="C134" s="34" t="s">
        <v>2074</v>
      </c>
      <c r="D134" s="34" t="s">
        <v>2219</v>
      </c>
      <c r="E134" s="51" t="str">
        <f>VLOOKUP(A134,'INFOMACION PROVEEDORES'!A$1:B2156,2,FALSE)</f>
        <v>ETC2*****1Q32</v>
      </c>
    </row>
    <row r="135" spans="1:5" x14ac:dyDescent="0.25">
      <c r="A135" s="34" t="s">
        <v>445</v>
      </c>
      <c r="B135" s="59">
        <v>34800</v>
      </c>
      <c r="C135" s="34" t="s">
        <v>2076</v>
      </c>
      <c r="D135" s="34" t="s">
        <v>2221</v>
      </c>
      <c r="E135" s="51" t="str">
        <f>VLOOKUP(A135,'INFOMACION PROVEEDORES'!A$1:B2158,2,FALSE)</f>
        <v>MOR****24EAA</v>
      </c>
    </row>
    <row r="136" spans="1:5" x14ac:dyDescent="0.25">
      <c r="A136" s="34" t="s">
        <v>249</v>
      </c>
      <c r="B136" s="59">
        <v>9960.89</v>
      </c>
      <c r="C136" s="34" t="s">
        <v>2077</v>
      </c>
      <c r="D136" s="34" t="s">
        <v>2222</v>
      </c>
      <c r="E136" s="51" t="str">
        <f>VLOOKUP(A136,'INFOMACION PROVEEDORES'!A$1:B2159,2,FALSE)</f>
        <v>DAMR*****07DC1</v>
      </c>
    </row>
    <row r="137" spans="1:5" x14ac:dyDescent="0.25">
      <c r="A137" s="34" t="s">
        <v>40</v>
      </c>
      <c r="B137" s="59">
        <v>483376.73</v>
      </c>
      <c r="C137" s="34" t="s">
        <v>2078</v>
      </c>
      <c r="D137" s="34" t="s">
        <v>2255</v>
      </c>
      <c r="E137" s="51" t="str">
        <f>VLOOKUP(A137,'INFOMACION PROVEEDORES'!A$1:B2160,2,FALSE)</f>
        <v>SCA10***TZ4</v>
      </c>
    </row>
    <row r="138" spans="1:5" x14ac:dyDescent="0.25">
      <c r="A138" s="34" t="s">
        <v>232</v>
      </c>
      <c r="B138" s="59">
        <v>4860</v>
      </c>
      <c r="C138" s="34" t="s">
        <v>2079</v>
      </c>
      <c r="D138" s="34" t="s">
        <v>2251</v>
      </c>
      <c r="E138" s="51" t="str">
        <f>VLOOKUP(A138,'INFOMACION PROVEEDORES'!A$1:B2161,2,FALSE)</f>
        <v>OECM*****14HJC</v>
      </c>
    </row>
    <row r="139" spans="1:5" x14ac:dyDescent="0.25">
      <c r="A139" s="34" t="s">
        <v>145</v>
      </c>
      <c r="B139" s="59">
        <v>29867.33</v>
      </c>
      <c r="C139" s="34" t="s">
        <v>2080</v>
      </c>
      <c r="D139" s="34" t="s">
        <v>2153</v>
      </c>
      <c r="E139" s="51" t="str">
        <f>VLOOKUP(A139,'INFOMACION PROVEEDORES'!A$1:B2162,2,FALSE)</f>
        <v>TME84***KT6</v>
      </c>
    </row>
    <row r="140" spans="1:5" x14ac:dyDescent="0.25">
      <c r="A140" s="34" t="s">
        <v>171</v>
      </c>
      <c r="B140" s="59">
        <v>2830</v>
      </c>
      <c r="C140" s="34" t="s">
        <v>2081</v>
      </c>
      <c r="D140" s="34" t="s">
        <v>2154</v>
      </c>
      <c r="E140" s="51" t="str">
        <f>VLOOKUP(A140,'INFOMACION PROVEEDORES'!A$1:B2163,2,FALSE)</f>
        <v>MHP88***EQ6</v>
      </c>
    </row>
    <row r="141" spans="1:5" x14ac:dyDescent="0.25">
      <c r="A141" s="34" t="s">
        <v>419</v>
      </c>
      <c r="B141" s="59">
        <v>33649.14</v>
      </c>
      <c r="C141" s="34" t="s">
        <v>2082</v>
      </c>
      <c r="D141" s="34" t="s">
        <v>1824</v>
      </c>
      <c r="E141" s="51" t="str">
        <f>VLOOKUP(A141,'INFOMACION PROVEEDORES'!A$1:B2164,2,FALSE)</f>
        <v>ACS0*****5SH8</v>
      </c>
    </row>
    <row r="142" spans="1:5" x14ac:dyDescent="0.25">
      <c r="A142" s="34" t="s">
        <v>419</v>
      </c>
      <c r="B142" s="59">
        <v>33649.14</v>
      </c>
      <c r="C142" s="34" t="s">
        <v>2082</v>
      </c>
      <c r="D142" s="34" t="s">
        <v>1824</v>
      </c>
      <c r="E142" s="51" t="str">
        <f>VLOOKUP(A142,'INFOMACION PROVEEDORES'!A$1:B2165,2,FALSE)</f>
        <v>ACS0*****5SH8</v>
      </c>
    </row>
    <row r="143" spans="1:5" x14ac:dyDescent="0.25">
      <c r="A143" s="34" t="s">
        <v>419</v>
      </c>
      <c r="B143" s="59">
        <v>33649.14</v>
      </c>
      <c r="C143" s="34" t="s">
        <v>2082</v>
      </c>
      <c r="D143" s="34" t="s">
        <v>1824</v>
      </c>
      <c r="E143" s="51" t="str">
        <f>VLOOKUP(A143,'INFOMACION PROVEEDORES'!A$1:B2166,2,FALSE)</f>
        <v>ACS0*****5SH8</v>
      </c>
    </row>
    <row r="144" spans="1:5" x14ac:dyDescent="0.25">
      <c r="A144" s="34" t="s">
        <v>419</v>
      </c>
      <c r="B144" s="59">
        <v>33649.14</v>
      </c>
      <c r="C144" s="34" t="s">
        <v>2082</v>
      </c>
      <c r="D144" s="34" t="s">
        <v>1824</v>
      </c>
      <c r="E144" s="51" t="str">
        <f>VLOOKUP(A144,'INFOMACION PROVEEDORES'!A$1:B2167,2,FALSE)</f>
        <v>ACS0*****5SH8</v>
      </c>
    </row>
    <row r="145" spans="1:5" x14ac:dyDescent="0.25">
      <c r="A145" s="34" t="s">
        <v>148</v>
      </c>
      <c r="B145" s="59">
        <v>53046.3</v>
      </c>
      <c r="C145" s="34" t="s">
        <v>2083</v>
      </c>
      <c r="D145" s="34" t="s">
        <v>1309</v>
      </c>
      <c r="E145" s="51" t="str">
        <f>VLOOKUP(A145,'INFOMACION PROVEEDORES'!A$1:B2169,2,FALSE)</f>
        <v>AUCD9***9JH7</v>
      </c>
    </row>
    <row r="146" spans="1:5" x14ac:dyDescent="0.25">
      <c r="A146" s="34" t="s">
        <v>148</v>
      </c>
      <c r="B146" s="59">
        <v>53046.3</v>
      </c>
      <c r="C146" s="34" t="s">
        <v>2083</v>
      </c>
      <c r="D146" s="34" t="s">
        <v>1309</v>
      </c>
      <c r="E146" s="51" t="str">
        <f>VLOOKUP(A146,'INFOMACION PROVEEDORES'!A$1:B2170,2,FALSE)</f>
        <v>AUCD9***9JH7</v>
      </c>
    </row>
    <row r="147" spans="1:5" x14ac:dyDescent="0.25">
      <c r="A147" s="34" t="s">
        <v>108</v>
      </c>
      <c r="B147" s="59">
        <v>5000.6000000000004</v>
      </c>
      <c r="C147" s="34" t="s">
        <v>2084</v>
      </c>
      <c r="D147" s="34" t="s">
        <v>1309</v>
      </c>
      <c r="E147" s="51" t="str">
        <f>VLOOKUP(A147,'INFOMACION PROVEEDORES'!A$1:B2171,2,FALSE)</f>
        <v>FELD7****LI4</v>
      </c>
    </row>
    <row r="148" spans="1:5" x14ac:dyDescent="0.25">
      <c r="A148" s="34" t="s">
        <v>148</v>
      </c>
      <c r="B148" s="59">
        <v>7289</v>
      </c>
      <c r="C148" s="34" t="s">
        <v>2085</v>
      </c>
      <c r="D148" s="34" t="s">
        <v>2255</v>
      </c>
      <c r="E148" s="51" t="str">
        <f>VLOOKUP(A148,'INFOMACION PROVEEDORES'!A$1:B2172,2,FALSE)</f>
        <v>AUCD9***9JH7</v>
      </c>
    </row>
    <row r="149" spans="1:5" x14ac:dyDescent="0.25">
      <c r="A149" s="34" t="s">
        <v>141</v>
      </c>
      <c r="B149" s="59">
        <v>478866.44</v>
      </c>
      <c r="C149" s="34" t="s">
        <v>2087</v>
      </c>
      <c r="D149" s="34" t="s">
        <v>2210</v>
      </c>
      <c r="E149" s="51" t="str">
        <f>VLOOKUP(A149,'INFOMACION PROVEEDORES'!A$1:B2174,2,FALSE)</f>
        <v>GIR06***N71</v>
      </c>
    </row>
    <row r="150" spans="1:5" x14ac:dyDescent="0.25">
      <c r="A150" s="34" t="s">
        <v>155</v>
      </c>
      <c r="B150" s="34">
        <v>342</v>
      </c>
      <c r="C150" s="34" t="s">
        <v>2088</v>
      </c>
      <c r="D150" s="34" t="s">
        <v>2155</v>
      </c>
      <c r="E150" s="51" t="str">
        <f>VLOOKUP(A150,'INFOMACION PROVEEDORES'!A$1:B2176,2,FALSE)</f>
        <v>HEVF7***997A</v>
      </c>
    </row>
    <row r="151" spans="1:5" x14ac:dyDescent="0.25">
      <c r="A151" s="34" t="s">
        <v>123</v>
      </c>
      <c r="B151" s="59">
        <v>14642.24</v>
      </c>
      <c r="C151" s="34" t="s">
        <v>2089</v>
      </c>
      <c r="D151" s="34" t="s">
        <v>2246</v>
      </c>
      <c r="E151" s="51" t="str">
        <f>VLOOKUP(A151,'INFOMACION PROVEEDORES'!A$1:B2177,2,FALSE)</f>
        <v>RAHA5****2U3</v>
      </c>
    </row>
    <row r="152" spans="1:5" x14ac:dyDescent="0.25">
      <c r="A152" s="34" t="s">
        <v>148</v>
      </c>
      <c r="B152" s="59">
        <v>22556.5</v>
      </c>
      <c r="C152" s="34" t="s">
        <v>2090</v>
      </c>
      <c r="D152" s="34" t="s">
        <v>1309</v>
      </c>
      <c r="E152" s="51" t="str">
        <f>VLOOKUP(A152,'INFOMACION PROVEEDORES'!A$1:B2178,2,FALSE)</f>
        <v>AUCD9***9JH7</v>
      </c>
    </row>
    <row r="153" spans="1:5" x14ac:dyDescent="0.25">
      <c r="A153" s="34" t="s">
        <v>148</v>
      </c>
      <c r="B153" s="59">
        <v>22556.5</v>
      </c>
      <c r="C153" s="34" t="s">
        <v>2090</v>
      </c>
      <c r="D153" s="34" t="s">
        <v>1309</v>
      </c>
      <c r="E153" s="51" t="str">
        <f>VLOOKUP(A153,'INFOMACION PROVEEDORES'!A$1:B2179,2,FALSE)</f>
        <v>AUCD9***9JH7</v>
      </c>
    </row>
    <row r="154" spans="1:5" x14ac:dyDescent="0.25">
      <c r="A154" s="34" t="s">
        <v>115</v>
      </c>
      <c r="B154" s="59">
        <v>5010.09</v>
      </c>
      <c r="C154" s="34" t="s">
        <v>2091</v>
      </c>
      <c r="D154" s="34" t="s">
        <v>2156</v>
      </c>
      <c r="E154" s="51" t="str">
        <f>VLOOKUP(A154,'INFOMACION PROVEEDORES'!A$1:B2180,2,FALSE)</f>
        <v>MACJ5***04U6</v>
      </c>
    </row>
    <row r="155" spans="1:5" x14ac:dyDescent="0.25">
      <c r="A155" s="34" t="s">
        <v>249</v>
      </c>
      <c r="B155" s="59">
        <v>1317.33</v>
      </c>
      <c r="C155" s="34" t="s">
        <v>2092</v>
      </c>
      <c r="D155" s="34" t="s">
        <v>2223</v>
      </c>
      <c r="E155" s="51" t="str">
        <f>VLOOKUP(A155,'INFOMACION PROVEEDORES'!A$1:B2181,2,FALSE)</f>
        <v>DAMR*****07DC1</v>
      </c>
    </row>
    <row r="156" spans="1:5" x14ac:dyDescent="0.25">
      <c r="A156" s="34" t="s">
        <v>907</v>
      </c>
      <c r="B156" s="59">
        <v>15172.8</v>
      </c>
      <c r="C156" s="34" t="s">
        <v>2093</v>
      </c>
      <c r="D156" s="34" t="s">
        <v>2157</v>
      </c>
      <c r="E156" s="51" t="str">
        <f>VLOOKUP(A156,'INFOMACION PROVEEDORES'!A$1:B2182,2,FALSE)</f>
        <v>BAC****02M2</v>
      </c>
    </row>
    <row r="157" spans="1:5" x14ac:dyDescent="0.25">
      <c r="A157" s="34" t="s">
        <v>148</v>
      </c>
      <c r="B157" s="59">
        <v>8367</v>
      </c>
      <c r="C157" s="34" t="s">
        <v>2094</v>
      </c>
      <c r="D157" s="34" t="s">
        <v>1309</v>
      </c>
      <c r="E157" s="51" t="str">
        <f>VLOOKUP(A157,'INFOMACION PROVEEDORES'!A$1:B2183,2,FALSE)</f>
        <v>AUCD9***9JH7</v>
      </c>
    </row>
    <row r="158" spans="1:5" x14ac:dyDescent="0.25">
      <c r="A158" s="34" t="s">
        <v>83</v>
      </c>
      <c r="B158" s="59">
        <v>40020</v>
      </c>
      <c r="C158" s="34" t="s">
        <v>2095</v>
      </c>
      <c r="D158" s="34" t="s">
        <v>2158</v>
      </c>
      <c r="E158" s="51" t="str">
        <f>VLOOKUP(A158,'INFOMACION PROVEEDORES'!A$1:B2184,2,FALSE)</f>
        <v>MOPJ6***3TR6</v>
      </c>
    </row>
    <row r="159" spans="1:5" x14ac:dyDescent="0.25">
      <c r="A159" s="34" t="s">
        <v>115</v>
      </c>
      <c r="B159" s="59">
        <v>73360.399999999994</v>
      </c>
      <c r="C159" s="34" t="s">
        <v>2096</v>
      </c>
      <c r="D159" s="34" t="s">
        <v>264</v>
      </c>
      <c r="E159" s="51" t="str">
        <f>VLOOKUP(A159,'INFOMACION PROVEEDORES'!A$1:B2185,2,FALSE)</f>
        <v>MACJ5***04U6</v>
      </c>
    </row>
    <row r="160" spans="1:5" x14ac:dyDescent="0.25">
      <c r="A160" s="34" t="s">
        <v>1158</v>
      </c>
      <c r="B160" s="59">
        <v>89320</v>
      </c>
      <c r="C160" s="34" t="s">
        <v>2097</v>
      </c>
      <c r="D160" s="34" t="s">
        <v>2224</v>
      </c>
      <c r="E160" s="51" t="str">
        <f>VLOOKUP(A160,'INFOMACION PROVEEDORES'!A$1:B2186,2,FALSE)</f>
        <v>IME****0KF4</v>
      </c>
    </row>
    <row r="161" spans="1:5" x14ac:dyDescent="0.25">
      <c r="A161" s="34" t="s">
        <v>1127</v>
      </c>
      <c r="B161" s="59">
        <v>66140</v>
      </c>
      <c r="C161" s="34" t="s">
        <v>2098</v>
      </c>
      <c r="D161" s="34" t="s">
        <v>2225</v>
      </c>
      <c r="E161" s="51" t="str">
        <f>VLOOKUP(A161,'INFOMACION PROVEEDORES'!A$1:B2187,2,FALSE)</f>
        <v>SJE****6P1A</v>
      </c>
    </row>
    <row r="162" spans="1:5" x14ac:dyDescent="0.25">
      <c r="A162" s="34" t="s">
        <v>308</v>
      </c>
      <c r="B162" s="59">
        <v>8584</v>
      </c>
      <c r="C162" s="34" t="s">
        <v>2099</v>
      </c>
      <c r="D162" s="34" t="s">
        <v>1309</v>
      </c>
      <c r="E162" s="51" t="str">
        <f>VLOOKUP(A162,'INFOMACION PROVEEDORES'!A$1:B2188,2,FALSE)</f>
        <v>DAS1*****8779</v>
      </c>
    </row>
    <row r="163" spans="1:5" x14ac:dyDescent="0.25">
      <c r="A163" s="34" t="s">
        <v>75</v>
      </c>
      <c r="B163" s="59">
        <v>41156.800000000003</v>
      </c>
      <c r="C163" s="34" t="s">
        <v>2100</v>
      </c>
      <c r="D163" s="34" t="s">
        <v>1335</v>
      </c>
      <c r="E163" s="51" t="str">
        <f>VLOOKUP(A163,'INFOMACION PROVEEDORES'!A$1:B2190,2,FALSE)</f>
        <v>GONE6***2943</v>
      </c>
    </row>
    <row r="164" spans="1:5" x14ac:dyDescent="0.25">
      <c r="A164" s="34" t="s">
        <v>304</v>
      </c>
      <c r="B164" s="59">
        <v>2468.7399999999998</v>
      </c>
      <c r="C164" s="34" t="s">
        <v>2101</v>
      </c>
      <c r="D164" s="34" t="s">
        <v>2257</v>
      </c>
      <c r="E164" s="51" t="str">
        <f>VLOOKUP(A164,'INFOMACION PROVEEDORES'!A$1:B2191,2,FALSE)</f>
        <v>LAAM*****153U0</v>
      </c>
    </row>
    <row r="165" spans="1:5" x14ac:dyDescent="0.25">
      <c r="A165" s="34" t="s">
        <v>450</v>
      </c>
      <c r="B165" s="59">
        <v>1990.56</v>
      </c>
      <c r="C165" s="34" t="s">
        <v>2103</v>
      </c>
      <c r="D165" s="34" t="s">
        <v>1387</v>
      </c>
      <c r="E165" s="51" t="str">
        <f>VLOOKUP(A165,'INFOMACION PROVEEDORES'!A$1:B2194,2,FALSE)</f>
        <v>EMR1*****2TA7</v>
      </c>
    </row>
    <row r="166" spans="1:5" x14ac:dyDescent="0.25">
      <c r="A166" s="34" t="s">
        <v>499</v>
      </c>
      <c r="B166" s="59">
        <v>4588.38</v>
      </c>
      <c r="C166" s="34" t="s">
        <v>2104</v>
      </c>
      <c r="D166" s="34" t="s">
        <v>2258</v>
      </c>
      <c r="E166" s="51" t="str">
        <f>VLOOKUP(A166,'INFOMACION PROVEEDORES'!A$1:B2195,2,FALSE)</f>
        <v>PEDR*****12L65</v>
      </c>
    </row>
    <row r="167" spans="1:5" x14ac:dyDescent="0.25">
      <c r="A167" s="34" t="s">
        <v>947</v>
      </c>
      <c r="B167" s="59">
        <v>4007.5</v>
      </c>
      <c r="C167" s="34" t="s">
        <v>2105</v>
      </c>
      <c r="D167" s="34" t="s">
        <v>1335</v>
      </c>
      <c r="E167" s="51" t="str">
        <f>VLOOKUP(A167,'INFOMACION PROVEEDORES'!A$1:B2196,2,FALSE)</f>
        <v>ROPL*****09GM0</v>
      </c>
    </row>
    <row r="168" spans="1:5" x14ac:dyDescent="0.25">
      <c r="A168" s="34" t="s">
        <v>48</v>
      </c>
      <c r="B168" s="59">
        <v>2333</v>
      </c>
      <c r="C168" s="34" t="s">
        <v>2108</v>
      </c>
      <c r="D168" s="34" t="s">
        <v>2160</v>
      </c>
      <c r="E168" s="51" t="str">
        <f>VLOOKUP(A168,'INFOMACION PROVEEDORES'!A$1:B2199,2,FALSE)</f>
        <v>AUAV9***86P3</v>
      </c>
    </row>
    <row r="169" spans="1:5" x14ac:dyDescent="0.25">
      <c r="A169" s="34" t="s">
        <v>40</v>
      </c>
      <c r="B169" s="59">
        <v>462083.39</v>
      </c>
      <c r="C169" s="34" t="s">
        <v>2109</v>
      </c>
      <c r="D169" s="34" t="s">
        <v>2131</v>
      </c>
      <c r="E169" s="51" t="str">
        <f>VLOOKUP(A169,'INFOMACION PROVEEDORES'!A$1:B2200,2,FALSE)</f>
        <v>SCA10***TZ4</v>
      </c>
    </row>
    <row r="170" spans="1:5" x14ac:dyDescent="0.25">
      <c r="A170" s="34" t="s">
        <v>628</v>
      </c>
      <c r="B170" s="59">
        <v>68401.81</v>
      </c>
      <c r="C170" s="34" t="s">
        <v>2110</v>
      </c>
      <c r="D170" s="34" t="s">
        <v>2226</v>
      </c>
      <c r="E170" s="51" t="str">
        <f>VLOOKUP(A170,'INFOMACION PROVEEDORES'!A$1:B2201,2,FALSE)</f>
        <v>LED****8H83</v>
      </c>
    </row>
    <row r="171" spans="1:5" x14ac:dyDescent="0.25">
      <c r="A171" s="34" t="s">
        <v>232</v>
      </c>
      <c r="B171" s="59">
        <v>5877</v>
      </c>
      <c r="C171" s="34" t="s">
        <v>2112</v>
      </c>
      <c r="D171" s="34" t="s">
        <v>2161</v>
      </c>
      <c r="E171" s="51" t="str">
        <f>VLOOKUP(A171,'INFOMACION PROVEEDORES'!A$1:B2203,2,FALSE)</f>
        <v>OECM*****14HJC</v>
      </c>
    </row>
    <row r="172" spans="1:5" x14ac:dyDescent="0.25">
      <c r="A172" s="34" t="s">
        <v>165</v>
      </c>
      <c r="B172" s="59">
        <v>8120</v>
      </c>
      <c r="C172" s="34" t="s">
        <v>2113</v>
      </c>
      <c r="D172" s="34" t="s">
        <v>2227</v>
      </c>
      <c r="E172" s="51" t="str">
        <f>VLOOKUP(A172,'INFOMACION PROVEEDORES'!A$1:B2204,2,FALSE)</f>
        <v>LMG13***IJA</v>
      </c>
    </row>
    <row r="173" spans="1:5" x14ac:dyDescent="0.25">
      <c r="A173" s="34" t="s">
        <v>148</v>
      </c>
      <c r="B173" s="59">
        <v>13182.02</v>
      </c>
      <c r="C173" s="34" t="s">
        <v>2114</v>
      </c>
      <c r="D173" s="34" t="s">
        <v>1309</v>
      </c>
      <c r="E173" s="51" t="str">
        <f>VLOOKUP(A173,'INFOMACION PROVEEDORES'!A$1:B2205,2,FALSE)</f>
        <v>AUCD9***9JH7</v>
      </c>
    </row>
    <row r="174" spans="1:5" x14ac:dyDescent="0.25">
      <c r="A174" s="34" t="s">
        <v>10</v>
      </c>
      <c r="B174" s="59">
        <v>4872</v>
      </c>
      <c r="C174" s="34" t="s">
        <v>2115</v>
      </c>
      <c r="D174" s="34" t="s">
        <v>2260</v>
      </c>
      <c r="E174" s="51" t="str">
        <f>VLOOKUP(A174,'INFOMACION PROVEEDORES'!A$1:B2206,2,FALSE)</f>
        <v>AGU84***SC3</v>
      </c>
    </row>
    <row r="175" spans="1:5" x14ac:dyDescent="0.25">
      <c r="A175" s="34" t="s">
        <v>334</v>
      </c>
      <c r="B175" s="59">
        <v>6295.07</v>
      </c>
      <c r="C175" s="34" t="s">
        <v>2116</v>
      </c>
      <c r="D175" s="34" t="s">
        <v>1309</v>
      </c>
      <c r="E175" s="51" t="str">
        <f>VLOOKUP(A175,'INFOMACION PROVEEDORES'!A$1:B2208,2,FALSE)</f>
        <v>AMU8*****34M6</v>
      </c>
    </row>
    <row r="176" spans="1:5" x14ac:dyDescent="0.25">
      <c r="A176" s="34" t="s">
        <v>1946</v>
      </c>
      <c r="B176" s="59">
        <v>3335</v>
      </c>
      <c r="C176" s="34" t="s">
        <v>1967</v>
      </c>
      <c r="D176" s="34" t="s">
        <v>2171</v>
      </c>
      <c r="E176" s="51" t="s">
        <v>2474</v>
      </c>
    </row>
    <row r="177" spans="1:5" x14ac:dyDescent="0.25">
      <c r="A177" s="34" t="s">
        <v>72</v>
      </c>
      <c r="B177" s="59">
        <v>250000</v>
      </c>
      <c r="C177" s="34" t="s">
        <v>2118</v>
      </c>
      <c r="D177" s="34" t="s">
        <v>2253</v>
      </c>
      <c r="E177" s="51" t="str">
        <f>VLOOKUP(A177,'INFOMACION PROVEEDORES'!A$1:B2211,2,FALSE)</f>
        <v>DMJ9802065Q1</v>
      </c>
    </row>
    <row r="178" spans="1:5" x14ac:dyDescent="0.25">
      <c r="A178" s="34" t="s">
        <v>1959</v>
      </c>
      <c r="B178" s="59">
        <v>204972.76</v>
      </c>
      <c r="C178" s="34" t="s">
        <v>2127</v>
      </c>
      <c r="D178" s="34" t="s">
        <v>2230</v>
      </c>
      <c r="E178" s="51" t="s">
        <v>2471</v>
      </c>
    </row>
    <row r="179" spans="1:5" x14ac:dyDescent="0.25">
      <c r="A179" s="34" t="s">
        <v>155</v>
      </c>
      <c r="B179" s="34">
        <v>290</v>
      </c>
      <c r="C179" s="34" t="s">
        <v>2120</v>
      </c>
      <c r="D179" s="34" t="s">
        <v>2228</v>
      </c>
      <c r="E179" s="51" t="str">
        <f>VLOOKUP(A179,'INFOMACION PROVEEDORES'!A$1:B2214,2,FALSE)</f>
        <v>HEVF7***997A</v>
      </c>
    </row>
    <row r="180" spans="1:5" x14ac:dyDescent="0.25">
      <c r="A180" s="34" t="s">
        <v>1515</v>
      </c>
      <c r="B180" s="59">
        <v>4640</v>
      </c>
      <c r="C180" s="34" t="s">
        <v>2058</v>
      </c>
      <c r="D180" s="34" t="s">
        <v>2249</v>
      </c>
      <c r="E180" s="34" t="s">
        <v>2470</v>
      </c>
    </row>
    <row r="181" spans="1:5" x14ac:dyDescent="0.25">
      <c r="A181" s="34" t="s">
        <v>533</v>
      </c>
      <c r="B181" s="59">
        <v>4970</v>
      </c>
      <c r="C181" s="34" t="s">
        <v>2122</v>
      </c>
      <c r="D181" s="34" t="s">
        <v>2261</v>
      </c>
      <c r="E181" s="51" t="str">
        <f>VLOOKUP(A181,'INFOMACION PROVEEDORES'!A$1:B2217,2,FALSE)</f>
        <v>SMO****3HI5</v>
      </c>
    </row>
    <row r="182" spans="1:5" x14ac:dyDescent="0.25">
      <c r="A182" s="34" t="s">
        <v>1949</v>
      </c>
      <c r="B182" s="59">
        <v>10000</v>
      </c>
      <c r="C182" s="34" t="s">
        <v>1993</v>
      </c>
      <c r="D182" s="34" t="s">
        <v>2178</v>
      </c>
      <c r="E182" s="51" t="s">
        <v>2474</v>
      </c>
    </row>
    <row r="183" spans="1:5" x14ac:dyDescent="0.25">
      <c r="A183" s="34" t="s">
        <v>120</v>
      </c>
      <c r="B183" s="59">
        <v>10205</v>
      </c>
      <c r="C183" s="34" t="s">
        <v>2123</v>
      </c>
      <c r="D183" s="34" t="s">
        <v>1824</v>
      </c>
      <c r="E183" s="51" t="str">
        <f>VLOOKUP(A183,'INFOMACION PROVEEDORES'!A$1:B2220,2,FALSE)</f>
        <v>ZCO19***E36</v>
      </c>
    </row>
    <row r="184" spans="1:5" x14ac:dyDescent="0.25">
      <c r="A184" s="34" t="s">
        <v>108</v>
      </c>
      <c r="B184" s="59">
        <v>3176.8</v>
      </c>
      <c r="C184" s="34" t="s">
        <v>2124</v>
      </c>
      <c r="D184" s="34" t="s">
        <v>2134</v>
      </c>
      <c r="E184" s="51" t="str">
        <f>VLOOKUP(A184,'INFOMACION PROVEEDORES'!A$1:B2221,2,FALSE)</f>
        <v>FELD7****LI4</v>
      </c>
    </row>
    <row r="185" spans="1:5" x14ac:dyDescent="0.25">
      <c r="A185" s="34" t="s">
        <v>108</v>
      </c>
      <c r="B185" s="59">
        <v>3176.8</v>
      </c>
      <c r="C185" s="34" t="s">
        <v>2124</v>
      </c>
      <c r="D185" s="34" t="s">
        <v>2134</v>
      </c>
      <c r="E185" s="51" t="str">
        <f>VLOOKUP(A185,'INFOMACION PROVEEDORES'!A$1:B2222,2,FALSE)</f>
        <v>FELD7****LI4</v>
      </c>
    </row>
    <row r="186" spans="1:5" x14ac:dyDescent="0.25">
      <c r="A186" s="34" t="s">
        <v>108</v>
      </c>
      <c r="B186" s="59">
        <v>3176.8</v>
      </c>
      <c r="C186" s="34" t="s">
        <v>2124</v>
      </c>
      <c r="D186" s="34" t="s">
        <v>2134</v>
      </c>
      <c r="E186" s="51" t="str">
        <f>VLOOKUP(A186,'INFOMACION PROVEEDORES'!A$1:B2223,2,FALSE)</f>
        <v>FELD7****LI4</v>
      </c>
    </row>
    <row r="187" spans="1:5" x14ac:dyDescent="0.25">
      <c r="A187" s="34" t="s">
        <v>227</v>
      </c>
      <c r="B187" s="59">
        <v>2668</v>
      </c>
      <c r="C187" s="34" t="s">
        <v>2125</v>
      </c>
      <c r="D187" s="34" t="s">
        <v>2164</v>
      </c>
      <c r="E187" s="51" t="str">
        <f>VLOOKUP(A187,'INFOMACION PROVEEDORES'!A$1:B2224,2,FALSE)</f>
        <v>MOVE*****03V5A</v>
      </c>
    </row>
    <row r="188" spans="1:5" x14ac:dyDescent="0.25">
      <c r="A188" s="34" t="s">
        <v>1944</v>
      </c>
      <c r="B188" s="59">
        <v>10000</v>
      </c>
      <c r="C188" s="34" t="s">
        <v>1961</v>
      </c>
      <c r="D188" s="34" t="s">
        <v>2130</v>
      </c>
      <c r="E188" s="51" t="s">
        <v>2469</v>
      </c>
    </row>
    <row r="189" spans="1:5" x14ac:dyDescent="0.25">
      <c r="A189" s="34" t="s">
        <v>1944</v>
      </c>
      <c r="B189" s="59">
        <v>10000</v>
      </c>
      <c r="C189" s="34" t="s">
        <v>1937</v>
      </c>
      <c r="D189" s="34" t="s">
        <v>2166</v>
      </c>
      <c r="E189" s="51" t="s">
        <v>2469</v>
      </c>
    </row>
    <row r="190" spans="1:5" x14ac:dyDescent="0.25">
      <c r="A190" s="34" t="s">
        <v>147</v>
      </c>
      <c r="B190" s="59">
        <v>9990.85</v>
      </c>
      <c r="C190" s="34" t="s">
        <v>2117</v>
      </c>
      <c r="D190" s="34" t="s">
        <v>2246</v>
      </c>
      <c r="E190" s="34" t="s">
        <v>1298</v>
      </c>
    </row>
    <row r="191" spans="1:5" x14ac:dyDescent="0.25">
      <c r="A191" s="34" t="s">
        <v>391</v>
      </c>
      <c r="B191" s="59">
        <v>15000</v>
      </c>
      <c r="C191" s="34" t="s">
        <v>2128</v>
      </c>
      <c r="D191" s="34" t="s">
        <v>2231</v>
      </c>
      <c r="E191" s="51" t="str">
        <f>VLOOKUP(A191,'INFOMACION PROVEEDORES'!A$1:B2228,2,FALSE)</f>
        <v>PIS****6CX8</v>
      </c>
    </row>
  </sheetData>
  <autoFilter ref="A2:E191">
    <sortState ref="A3:E227">
      <sortCondition ref="A2:A227"/>
    </sortState>
  </autoFilter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abSelected="1" topLeftCell="A239" workbookViewId="0">
      <selection activeCell="D249" sqref="D249"/>
    </sheetView>
  </sheetViews>
  <sheetFormatPr baseColWidth="10" defaultRowHeight="15" x14ac:dyDescent="0.25"/>
  <cols>
    <col min="1" max="1" width="13.5703125" style="35" customWidth="1"/>
    <col min="2" max="2" width="7.7109375" style="35" customWidth="1"/>
    <col min="3" max="3" width="47.5703125" style="35" customWidth="1"/>
    <col min="4" max="4" width="35.85546875" style="35" bestFit="1" customWidth="1"/>
    <col min="5" max="5" width="12.28515625" style="35" bestFit="1" customWidth="1"/>
    <col min="6" max="256" width="11.42578125" style="35"/>
    <col min="257" max="257" width="13.5703125" style="35" customWidth="1"/>
    <col min="258" max="258" width="7.7109375" style="35" customWidth="1"/>
    <col min="259" max="259" width="47.5703125" style="35" customWidth="1"/>
    <col min="260" max="260" width="35.85546875" style="35" bestFit="1" customWidth="1"/>
    <col min="261" max="261" width="12.28515625" style="35" bestFit="1" customWidth="1"/>
    <col min="262" max="512" width="11.42578125" style="35"/>
    <col min="513" max="513" width="13.5703125" style="35" customWidth="1"/>
    <col min="514" max="514" width="7.7109375" style="35" customWidth="1"/>
    <col min="515" max="515" width="47.5703125" style="35" customWidth="1"/>
    <col min="516" max="516" width="35.85546875" style="35" bestFit="1" customWidth="1"/>
    <col min="517" max="517" width="12.28515625" style="35" bestFit="1" customWidth="1"/>
    <col min="518" max="768" width="11.42578125" style="35"/>
    <col min="769" max="769" width="13.5703125" style="35" customWidth="1"/>
    <col min="770" max="770" width="7.7109375" style="35" customWidth="1"/>
    <col min="771" max="771" width="47.5703125" style="35" customWidth="1"/>
    <col min="772" max="772" width="35.85546875" style="35" bestFit="1" customWidth="1"/>
    <col min="773" max="773" width="12.28515625" style="35" bestFit="1" customWidth="1"/>
    <col min="774" max="1024" width="11.42578125" style="35"/>
    <col min="1025" max="1025" width="13.5703125" style="35" customWidth="1"/>
    <col min="1026" max="1026" width="7.7109375" style="35" customWidth="1"/>
    <col min="1027" max="1027" width="47.5703125" style="35" customWidth="1"/>
    <col min="1028" max="1028" width="35.85546875" style="35" bestFit="1" customWidth="1"/>
    <col min="1029" max="1029" width="12.28515625" style="35" bestFit="1" customWidth="1"/>
    <col min="1030" max="1280" width="11.42578125" style="35"/>
    <col min="1281" max="1281" width="13.5703125" style="35" customWidth="1"/>
    <col min="1282" max="1282" width="7.7109375" style="35" customWidth="1"/>
    <col min="1283" max="1283" width="47.5703125" style="35" customWidth="1"/>
    <col min="1284" max="1284" width="35.85546875" style="35" bestFit="1" customWidth="1"/>
    <col min="1285" max="1285" width="12.28515625" style="35" bestFit="1" customWidth="1"/>
    <col min="1286" max="1536" width="11.42578125" style="35"/>
    <col min="1537" max="1537" width="13.5703125" style="35" customWidth="1"/>
    <col min="1538" max="1538" width="7.7109375" style="35" customWidth="1"/>
    <col min="1539" max="1539" width="47.5703125" style="35" customWidth="1"/>
    <col min="1540" max="1540" width="35.85546875" style="35" bestFit="1" customWidth="1"/>
    <col min="1541" max="1541" width="12.28515625" style="35" bestFit="1" customWidth="1"/>
    <col min="1542" max="1792" width="11.42578125" style="35"/>
    <col min="1793" max="1793" width="13.5703125" style="35" customWidth="1"/>
    <col min="1794" max="1794" width="7.7109375" style="35" customWidth="1"/>
    <col min="1795" max="1795" width="47.5703125" style="35" customWidth="1"/>
    <col min="1796" max="1796" width="35.85546875" style="35" bestFit="1" customWidth="1"/>
    <col min="1797" max="1797" width="12.28515625" style="35" bestFit="1" customWidth="1"/>
    <col min="1798" max="2048" width="11.42578125" style="35"/>
    <col min="2049" max="2049" width="13.5703125" style="35" customWidth="1"/>
    <col min="2050" max="2050" width="7.7109375" style="35" customWidth="1"/>
    <col min="2051" max="2051" width="47.5703125" style="35" customWidth="1"/>
    <col min="2052" max="2052" width="35.85546875" style="35" bestFit="1" customWidth="1"/>
    <col min="2053" max="2053" width="12.28515625" style="35" bestFit="1" customWidth="1"/>
    <col min="2054" max="2304" width="11.42578125" style="35"/>
    <col min="2305" max="2305" width="13.5703125" style="35" customWidth="1"/>
    <col min="2306" max="2306" width="7.7109375" style="35" customWidth="1"/>
    <col min="2307" max="2307" width="47.5703125" style="35" customWidth="1"/>
    <col min="2308" max="2308" width="35.85546875" style="35" bestFit="1" customWidth="1"/>
    <col min="2309" max="2309" width="12.28515625" style="35" bestFit="1" customWidth="1"/>
    <col min="2310" max="2560" width="11.42578125" style="35"/>
    <col min="2561" max="2561" width="13.5703125" style="35" customWidth="1"/>
    <col min="2562" max="2562" width="7.7109375" style="35" customWidth="1"/>
    <col min="2563" max="2563" width="47.5703125" style="35" customWidth="1"/>
    <col min="2564" max="2564" width="35.85546875" style="35" bestFit="1" customWidth="1"/>
    <col min="2565" max="2565" width="12.28515625" style="35" bestFit="1" customWidth="1"/>
    <col min="2566" max="2816" width="11.42578125" style="35"/>
    <col min="2817" max="2817" width="13.5703125" style="35" customWidth="1"/>
    <col min="2818" max="2818" width="7.7109375" style="35" customWidth="1"/>
    <col min="2819" max="2819" width="47.5703125" style="35" customWidth="1"/>
    <col min="2820" max="2820" width="35.85546875" style="35" bestFit="1" customWidth="1"/>
    <col min="2821" max="2821" width="12.28515625" style="35" bestFit="1" customWidth="1"/>
    <col min="2822" max="3072" width="11.42578125" style="35"/>
    <col min="3073" max="3073" width="13.5703125" style="35" customWidth="1"/>
    <col min="3074" max="3074" width="7.7109375" style="35" customWidth="1"/>
    <col min="3075" max="3075" width="47.5703125" style="35" customWidth="1"/>
    <col min="3076" max="3076" width="35.85546875" style="35" bestFit="1" customWidth="1"/>
    <col min="3077" max="3077" width="12.28515625" style="35" bestFit="1" customWidth="1"/>
    <col min="3078" max="3328" width="11.42578125" style="35"/>
    <col min="3329" max="3329" width="13.5703125" style="35" customWidth="1"/>
    <col min="3330" max="3330" width="7.7109375" style="35" customWidth="1"/>
    <col min="3331" max="3331" width="47.5703125" style="35" customWidth="1"/>
    <col min="3332" max="3332" width="35.85546875" style="35" bestFit="1" customWidth="1"/>
    <col min="3333" max="3333" width="12.28515625" style="35" bestFit="1" customWidth="1"/>
    <col min="3334" max="3584" width="11.42578125" style="35"/>
    <col min="3585" max="3585" width="13.5703125" style="35" customWidth="1"/>
    <col min="3586" max="3586" width="7.7109375" style="35" customWidth="1"/>
    <col min="3587" max="3587" width="47.5703125" style="35" customWidth="1"/>
    <col min="3588" max="3588" width="35.85546875" style="35" bestFit="1" customWidth="1"/>
    <col min="3589" max="3589" width="12.28515625" style="35" bestFit="1" customWidth="1"/>
    <col min="3590" max="3840" width="11.42578125" style="35"/>
    <col min="3841" max="3841" width="13.5703125" style="35" customWidth="1"/>
    <col min="3842" max="3842" width="7.7109375" style="35" customWidth="1"/>
    <col min="3843" max="3843" width="47.5703125" style="35" customWidth="1"/>
    <col min="3844" max="3844" width="35.85546875" style="35" bestFit="1" customWidth="1"/>
    <col min="3845" max="3845" width="12.28515625" style="35" bestFit="1" customWidth="1"/>
    <col min="3846" max="4096" width="11.42578125" style="35"/>
    <col min="4097" max="4097" width="13.5703125" style="35" customWidth="1"/>
    <col min="4098" max="4098" width="7.7109375" style="35" customWidth="1"/>
    <col min="4099" max="4099" width="47.5703125" style="35" customWidth="1"/>
    <col min="4100" max="4100" width="35.85546875" style="35" bestFit="1" customWidth="1"/>
    <col min="4101" max="4101" width="12.28515625" style="35" bestFit="1" customWidth="1"/>
    <col min="4102" max="4352" width="11.42578125" style="35"/>
    <col min="4353" max="4353" width="13.5703125" style="35" customWidth="1"/>
    <col min="4354" max="4354" width="7.7109375" style="35" customWidth="1"/>
    <col min="4355" max="4355" width="47.5703125" style="35" customWidth="1"/>
    <col min="4356" max="4356" width="35.85546875" style="35" bestFit="1" customWidth="1"/>
    <col min="4357" max="4357" width="12.28515625" style="35" bestFit="1" customWidth="1"/>
    <col min="4358" max="4608" width="11.42578125" style="35"/>
    <col min="4609" max="4609" width="13.5703125" style="35" customWidth="1"/>
    <col min="4610" max="4610" width="7.7109375" style="35" customWidth="1"/>
    <col min="4611" max="4611" width="47.5703125" style="35" customWidth="1"/>
    <col min="4612" max="4612" width="35.85546875" style="35" bestFit="1" customWidth="1"/>
    <col min="4613" max="4613" width="12.28515625" style="35" bestFit="1" customWidth="1"/>
    <col min="4614" max="4864" width="11.42578125" style="35"/>
    <col min="4865" max="4865" width="13.5703125" style="35" customWidth="1"/>
    <col min="4866" max="4866" width="7.7109375" style="35" customWidth="1"/>
    <col min="4867" max="4867" width="47.5703125" style="35" customWidth="1"/>
    <col min="4868" max="4868" width="35.85546875" style="35" bestFit="1" customWidth="1"/>
    <col min="4869" max="4869" width="12.28515625" style="35" bestFit="1" customWidth="1"/>
    <col min="4870" max="5120" width="11.42578125" style="35"/>
    <col min="5121" max="5121" width="13.5703125" style="35" customWidth="1"/>
    <col min="5122" max="5122" width="7.7109375" style="35" customWidth="1"/>
    <col min="5123" max="5123" width="47.5703125" style="35" customWidth="1"/>
    <col min="5124" max="5124" width="35.85546875" style="35" bestFit="1" customWidth="1"/>
    <col min="5125" max="5125" width="12.28515625" style="35" bestFit="1" customWidth="1"/>
    <col min="5126" max="5376" width="11.42578125" style="35"/>
    <col min="5377" max="5377" width="13.5703125" style="35" customWidth="1"/>
    <col min="5378" max="5378" width="7.7109375" style="35" customWidth="1"/>
    <col min="5379" max="5379" width="47.5703125" style="35" customWidth="1"/>
    <col min="5380" max="5380" width="35.85546875" style="35" bestFit="1" customWidth="1"/>
    <col min="5381" max="5381" width="12.28515625" style="35" bestFit="1" customWidth="1"/>
    <col min="5382" max="5632" width="11.42578125" style="35"/>
    <col min="5633" max="5633" width="13.5703125" style="35" customWidth="1"/>
    <col min="5634" max="5634" width="7.7109375" style="35" customWidth="1"/>
    <col min="5635" max="5635" width="47.5703125" style="35" customWidth="1"/>
    <col min="5636" max="5636" width="35.85546875" style="35" bestFit="1" customWidth="1"/>
    <col min="5637" max="5637" width="12.28515625" style="35" bestFit="1" customWidth="1"/>
    <col min="5638" max="5888" width="11.42578125" style="35"/>
    <col min="5889" max="5889" width="13.5703125" style="35" customWidth="1"/>
    <col min="5890" max="5890" width="7.7109375" style="35" customWidth="1"/>
    <col min="5891" max="5891" width="47.5703125" style="35" customWidth="1"/>
    <col min="5892" max="5892" width="35.85546875" style="35" bestFit="1" customWidth="1"/>
    <col min="5893" max="5893" width="12.28515625" style="35" bestFit="1" customWidth="1"/>
    <col min="5894" max="6144" width="11.42578125" style="35"/>
    <col min="6145" max="6145" width="13.5703125" style="35" customWidth="1"/>
    <col min="6146" max="6146" width="7.7109375" style="35" customWidth="1"/>
    <col min="6147" max="6147" width="47.5703125" style="35" customWidth="1"/>
    <col min="6148" max="6148" width="35.85546875" style="35" bestFit="1" customWidth="1"/>
    <col min="6149" max="6149" width="12.28515625" style="35" bestFit="1" customWidth="1"/>
    <col min="6150" max="6400" width="11.42578125" style="35"/>
    <col min="6401" max="6401" width="13.5703125" style="35" customWidth="1"/>
    <col min="6402" max="6402" width="7.7109375" style="35" customWidth="1"/>
    <col min="6403" max="6403" width="47.5703125" style="35" customWidth="1"/>
    <col min="6404" max="6404" width="35.85546875" style="35" bestFit="1" customWidth="1"/>
    <col min="6405" max="6405" width="12.28515625" style="35" bestFit="1" customWidth="1"/>
    <col min="6406" max="6656" width="11.42578125" style="35"/>
    <col min="6657" max="6657" width="13.5703125" style="35" customWidth="1"/>
    <col min="6658" max="6658" width="7.7109375" style="35" customWidth="1"/>
    <col min="6659" max="6659" width="47.5703125" style="35" customWidth="1"/>
    <col min="6660" max="6660" width="35.85546875" style="35" bestFit="1" customWidth="1"/>
    <col min="6661" max="6661" width="12.28515625" style="35" bestFit="1" customWidth="1"/>
    <col min="6662" max="6912" width="11.42578125" style="35"/>
    <col min="6913" max="6913" width="13.5703125" style="35" customWidth="1"/>
    <col min="6914" max="6914" width="7.7109375" style="35" customWidth="1"/>
    <col min="6915" max="6915" width="47.5703125" style="35" customWidth="1"/>
    <col min="6916" max="6916" width="35.85546875" style="35" bestFit="1" customWidth="1"/>
    <col min="6917" max="6917" width="12.28515625" style="35" bestFit="1" customWidth="1"/>
    <col min="6918" max="7168" width="11.42578125" style="35"/>
    <col min="7169" max="7169" width="13.5703125" style="35" customWidth="1"/>
    <col min="7170" max="7170" width="7.7109375" style="35" customWidth="1"/>
    <col min="7171" max="7171" width="47.5703125" style="35" customWidth="1"/>
    <col min="7172" max="7172" width="35.85546875" style="35" bestFit="1" customWidth="1"/>
    <col min="7173" max="7173" width="12.28515625" style="35" bestFit="1" customWidth="1"/>
    <col min="7174" max="7424" width="11.42578125" style="35"/>
    <col min="7425" max="7425" width="13.5703125" style="35" customWidth="1"/>
    <col min="7426" max="7426" width="7.7109375" style="35" customWidth="1"/>
    <col min="7427" max="7427" width="47.5703125" style="35" customWidth="1"/>
    <col min="7428" max="7428" width="35.85546875" style="35" bestFit="1" customWidth="1"/>
    <col min="7429" max="7429" width="12.28515625" style="35" bestFit="1" customWidth="1"/>
    <col min="7430" max="7680" width="11.42578125" style="35"/>
    <col min="7681" max="7681" width="13.5703125" style="35" customWidth="1"/>
    <col min="7682" max="7682" width="7.7109375" style="35" customWidth="1"/>
    <col min="7683" max="7683" width="47.5703125" style="35" customWidth="1"/>
    <col min="7684" max="7684" width="35.85546875" style="35" bestFit="1" customWidth="1"/>
    <col min="7685" max="7685" width="12.28515625" style="35" bestFit="1" customWidth="1"/>
    <col min="7686" max="7936" width="11.42578125" style="35"/>
    <col min="7937" max="7937" width="13.5703125" style="35" customWidth="1"/>
    <col min="7938" max="7938" width="7.7109375" style="35" customWidth="1"/>
    <col min="7939" max="7939" width="47.5703125" style="35" customWidth="1"/>
    <col min="7940" max="7940" width="35.85546875" style="35" bestFit="1" customWidth="1"/>
    <col min="7941" max="7941" width="12.28515625" style="35" bestFit="1" customWidth="1"/>
    <col min="7942" max="8192" width="11.42578125" style="35"/>
    <col min="8193" max="8193" width="13.5703125" style="35" customWidth="1"/>
    <col min="8194" max="8194" width="7.7109375" style="35" customWidth="1"/>
    <col min="8195" max="8195" width="47.5703125" style="35" customWidth="1"/>
    <col min="8196" max="8196" width="35.85546875" style="35" bestFit="1" customWidth="1"/>
    <col min="8197" max="8197" width="12.28515625" style="35" bestFit="1" customWidth="1"/>
    <col min="8198" max="8448" width="11.42578125" style="35"/>
    <col min="8449" max="8449" width="13.5703125" style="35" customWidth="1"/>
    <col min="8450" max="8450" width="7.7109375" style="35" customWidth="1"/>
    <col min="8451" max="8451" width="47.5703125" style="35" customWidth="1"/>
    <col min="8452" max="8452" width="35.85546875" style="35" bestFit="1" customWidth="1"/>
    <col min="8453" max="8453" width="12.28515625" style="35" bestFit="1" customWidth="1"/>
    <col min="8454" max="8704" width="11.42578125" style="35"/>
    <col min="8705" max="8705" width="13.5703125" style="35" customWidth="1"/>
    <col min="8706" max="8706" width="7.7109375" style="35" customWidth="1"/>
    <col min="8707" max="8707" width="47.5703125" style="35" customWidth="1"/>
    <col min="8708" max="8708" width="35.85546875" style="35" bestFit="1" customWidth="1"/>
    <col min="8709" max="8709" width="12.28515625" style="35" bestFit="1" customWidth="1"/>
    <col min="8710" max="8960" width="11.42578125" style="35"/>
    <col min="8961" max="8961" width="13.5703125" style="35" customWidth="1"/>
    <col min="8962" max="8962" width="7.7109375" style="35" customWidth="1"/>
    <col min="8963" max="8963" width="47.5703125" style="35" customWidth="1"/>
    <col min="8964" max="8964" width="35.85546875" style="35" bestFit="1" customWidth="1"/>
    <col min="8965" max="8965" width="12.28515625" style="35" bestFit="1" customWidth="1"/>
    <col min="8966" max="9216" width="11.42578125" style="35"/>
    <col min="9217" max="9217" width="13.5703125" style="35" customWidth="1"/>
    <col min="9218" max="9218" width="7.7109375" style="35" customWidth="1"/>
    <col min="9219" max="9219" width="47.5703125" style="35" customWidth="1"/>
    <col min="9220" max="9220" width="35.85546875" style="35" bestFit="1" customWidth="1"/>
    <col min="9221" max="9221" width="12.28515625" style="35" bestFit="1" customWidth="1"/>
    <col min="9222" max="9472" width="11.42578125" style="35"/>
    <col min="9473" max="9473" width="13.5703125" style="35" customWidth="1"/>
    <col min="9474" max="9474" width="7.7109375" style="35" customWidth="1"/>
    <col min="9475" max="9475" width="47.5703125" style="35" customWidth="1"/>
    <col min="9476" max="9476" width="35.85546875" style="35" bestFit="1" customWidth="1"/>
    <col min="9477" max="9477" width="12.28515625" style="35" bestFit="1" customWidth="1"/>
    <col min="9478" max="9728" width="11.42578125" style="35"/>
    <col min="9729" max="9729" width="13.5703125" style="35" customWidth="1"/>
    <col min="9730" max="9730" width="7.7109375" style="35" customWidth="1"/>
    <col min="9731" max="9731" width="47.5703125" style="35" customWidth="1"/>
    <col min="9732" max="9732" width="35.85546875" style="35" bestFit="1" customWidth="1"/>
    <col min="9733" max="9733" width="12.28515625" style="35" bestFit="1" customWidth="1"/>
    <col min="9734" max="9984" width="11.42578125" style="35"/>
    <col min="9985" max="9985" width="13.5703125" style="35" customWidth="1"/>
    <col min="9986" max="9986" width="7.7109375" style="35" customWidth="1"/>
    <col min="9987" max="9987" width="47.5703125" style="35" customWidth="1"/>
    <col min="9988" max="9988" width="35.85546875" style="35" bestFit="1" customWidth="1"/>
    <col min="9989" max="9989" width="12.28515625" style="35" bestFit="1" customWidth="1"/>
    <col min="9990" max="10240" width="11.42578125" style="35"/>
    <col min="10241" max="10241" width="13.5703125" style="35" customWidth="1"/>
    <col min="10242" max="10242" width="7.7109375" style="35" customWidth="1"/>
    <col min="10243" max="10243" width="47.5703125" style="35" customWidth="1"/>
    <col min="10244" max="10244" width="35.85546875" style="35" bestFit="1" customWidth="1"/>
    <col min="10245" max="10245" width="12.28515625" style="35" bestFit="1" customWidth="1"/>
    <col min="10246" max="10496" width="11.42578125" style="35"/>
    <col min="10497" max="10497" width="13.5703125" style="35" customWidth="1"/>
    <col min="10498" max="10498" width="7.7109375" style="35" customWidth="1"/>
    <col min="10499" max="10499" width="47.5703125" style="35" customWidth="1"/>
    <col min="10500" max="10500" width="35.85546875" style="35" bestFit="1" customWidth="1"/>
    <col min="10501" max="10501" width="12.28515625" style="35" bestFit="1" customWidth="1"/>
    <col min="10502" max="10752" width="11.42578125" style="35"/>
    <col min="10753" max="10753" width="13.5703125" style="35" customWidth="1"/>
    <col min="10754" max="10754" width="7.7109375" style="35" customWidth="1"/>
    <col min="10755" max="10755" width="47.5703125" style="35" customWidth="1"/>
    <col min="10756" max="10756" width="35.85546875" style="35" bestFit="1" customWidth="1"/>
    <col min="10757" max="10757" width="12.28515625" style="35" bestFit="1" customWidth="1"/>
    <col min="10758" max="11008" width="11.42578125" style="35"/>
    <col min="11009" max="11009" width="13.5703125" style="35" customWidth="1"/>
    <col min="11010" max="11010" width="7.7109375" style="35" customWidth="1"/>
    <col min="11011" max="11011" width="47.5703125" style="35" customWidth="1"/>
    <col min="11012" max="11012" width="35.85546875" style="35" bestFit="1" customWidth="1"/>
    <col min="11013" max="11013" width="12.28515625" style="35" bestFit="1" customWidth="1"/>
    <col min="11014" max="11264" width="11.42578125" style="35"/>
    <col min="11265" max="11265" width="13.5703125" style="35" customWidth="1"/>
    <col min="11266" max="11266" width="7.7109375" style="35" customWidth="1"/>
    <col min="11267" max="11267" width="47.5703125" style="35" customWidth="1"/>
    <col min="11268" max="11268" width="35.85546875" style="35" bestFit="1" customWidth="1"/>
    <col min="11269" max="11269" width="12.28515625" style="35" bestFit="1" customWidth="1"/>
    <col min="11270" max="11520" width="11.42578125" style="35"/>
    <col min="11521" max="11521" width="13.5703125" style="35" customWidth="1"/>
    <col min="11522" max="11522" width="7.7109375" style="35" customWidth="1"/>
    <col min="11523" max="11523" width="47.5703125" style="35" customWidth="1"/>
    <col min="11524" max="11524" width="35.85546875" style="35" bestFit="1" customWidth="1"/>
    <col min="11525" max="11525" width="12.28515625" style="35" bestFit="1" customWidth="1"/>
    <col min="11526" max="11776" width="11.42578125" style="35"/>
    <col min="11777" max="11777" width="13.5703125" style="35" customWidth="1"/>
    <col min="11778" max="11778" width="7.7109375" style="35" customWidth="1"/>
    <col min="11779" max="11779" width="47.5703125" style="35" customWidth="1"/>
    <col min="11780" max="11780" width="35.85546875" style="35" bestFit="1" customWidth="1"/>
    <col min="11781" max="11781" width="12.28515625" style="35" bestFit="1" customWidth="1"/>
    <col min="11782" max="12032" width="11.42578125" style="35"/>
    <col min="12033" max="12033" width="13.5703125" style="35" customWidth="1"/>
    <col min="12034" max="12034" width="7.7109375" style="35" customWidth="1"/>
    <col min="12035" max="12035" width="47.5703125" style="35" customWidth="1"/>
    <col min="12036" max="12036" width="35.85546875" style="35" bestFit="1" customWidth="1"/>
    <col min="12037" max="12037" width="12.28515625" style="35" bestFit="1" customWidth="1"/>
    <col min="12038" max="12288" width="11.42578125" style="35"/>
    <col min="12289" max="12289" width="13.5703125" style="35" customWidth="1"/>
    <col min="12290" max="12290" width="7.7109375" style="35" customWidth="1"/>
    <col min="12291" max="12291" width="47.5703125" style="35" customWidth="1"/>
    <col min="12292" max="12292" width="35.85546875" style="35" bestFit="1" customWidth="1"/>
    <col min="12293" max="12293" width="12.28515625" style="35" bestFit="1" customWidth="1"/>
    <col min="12294" max="12544" width="11.42578125" style="35"/>
    <col min="12545" max="12545" width="13.5703125" style="35" customWidth="1"/>
    <col min="12546" max="12546" width="7.7109375" style="35" customWidth="1"/>
    <col min="12547" max="12547" width="47.5703125" style="35" customWidth="1"/>
    <col min="12548" max="12548" width="35.85546875" style="35" bestFit="1" customWidth="1"/>
    <col min="12549" max="12549" width="12.28515625" style="35" bestFit="1" customWidth="1"/>
    <col min="12550" max="12800" width="11.42578125" style="35"/>
    <col min="12801" max="12801" width="13.5703125" style="35" customWidth="1"/>
    <col min="12802" max="12802" width="7.7109375" style="35" customWidth="1"/>
    <col min="12803" max="12803" width="47.5703125" style="35" customWidth="1"/>
    <col min="12804" max="12804" width="35.85546875" style="35" bestFit="1" customWidth="1"/>
    <col min="12805" max="12805" width="12.28515625" style="35" bestFit="1" customWidth="1"/>
    <col min="12806" max="13056" width="11.42578125" style="35"/>
    <col min="13057" max="13057" width="13.5703125" style="35" customWidth="1"/>
    <col min="13058" max="13058" width="7.7109375" style="35" customWidth="1"/>
    <col min="13059" max="13059" width="47.5703125" style="35" customWidth="1"/>
    <col min="13060" max="13060" width="35.85546875" style="35" bestFit="1" customWidth="1"/>
    <col min="13061" max="13061" width="12.28515625" style="35" bestFit="1" customWidth="1"/>
    <col min="13062" max="13312" width="11.42578125" style="35"/>
    <col min="13313" max="13313" width="13.5703125" style="35" customWidth="1"/>
    <col min="13314" max="13314" width="7.7109375" style="35" customWidth="1"/>
    <col min="13315" max="13315" width="47.5703125" style="35" customWidth="1"/>
    <col min="13316" max="13316" width="35.85546875" style="35" bestFit="1" customWidth="1"/>
    <col min="13317" max="13317" width="12.28515625" style="35" bestFit="1" customWidth="1"/>
    <col min="13318" max="13568" width="11.42578125" style="35"/>
    <col min="13569" max="13569" width="13.5703125" style="35" customWidth="1"/>
    <col min="13570" max="13570" width="7.7109375" style="35" customWidth="1"/>
    <col min="13571" max="13571" width="47.5703125" style="35" customWidth="1"/>
    <col min="13572" max="13572" width="35.85546875" style="35" bestFit="1" customWidth="1"/>
    <col min="13573" max="13573" width="12.28515625" style="35" bestFit="1" customWidth="1"/>
    <col min="13574" max="13824" width="11.42578125" style="35"/>
    <col min="13825" max="13825" width="13.5703125" style="35" customWidth="1"/>
    <col min="13826" max="13826" width="7.7109375" style="35" customWidth="1"/>
    <col min="13827" max="13827" width="47.5703125" style="35" customWidth="1"/>
    <col min="13828" max="13828" width="35.85546875" style="35" bestFit="1" customWidth="1"/>
    <col min="13829" max="13829" width="12.28515625" style="35" bestFit="1" customWidth="1"/>
    <col min="13830" max="14080" width="11.42578125" style="35"/>
    <col min="14081" max="14081" width="13.5703125" style="35" customWidth="1"/>
    <col min="14082" max="14082" width="7.7109375" style="35" customWidth="1"/>
    <col min="14083" max="14083" width="47.5703125" style="35" customWidth="1"/>
    <col min="14084" max="14084" width="35.85546875" style="35" bestFit="1" customWidth="1"/>
    <col min="14085" max="14085" width="12.28515625" style="35" bestFit="1" customWidth="1"/>
    <col min="14086" max="14336" width="11.42578125" style="35"/>
    <col min="14337" max="14337" width="13.5703125" style="35" customWidth="1"/>
    <col min="14338" max="14338" width="7.7109375" style="35" customWidth="1"/>
    <col min="14339" max="14339" width="47.5703125" style="35" customWidth="1"/>
    <col min="14340" max="14340" width="35.85546875" style="35" bestFit="1" customWidth="1"/>
    <col min="14341" max="14341" width="12.28515625" style="35" bestFit="1" customWidth="1"/>
    <col min="14342" max="14592" width="11.42578125" style="35"/>
    <col min="14593" max="14593" width="13.5703125" style="35" customWidth="1"/>
    <col min="14594" max="14594" width="7.7109375" style="35" customWidth="1"/>
    <col min="14595" max="14595" width="47.5703125" style="35" customWidth="1"/>
    <col min="14596" max="14596" width="35.85546875" style="35" bestFit="1" customWidth="1"/>
    <col min="14597" max="14597" width="12.28515625" style="35" bestFit="1" customWidth="1"/>
    <col min="14598" max="14848" width="11.42578125" style="35"/>
    <col min="14849" max="14849" width="13.5703125" style="35" customWidth="1"/>
    <col min="14850" max="14850" width="7.7109375" style="35" customWidth="1"/>
    <col min="14851" max="14851" width="47.5703125" style="35" customWidth="1"/>
    <col min="14852" max="14852" width="35.85546875" style="35" bestFit="1" customWidth="1"/>
    <col min="14853" max="14853" width="12.28515625" style="35" bestFit="1" customWidth="1"/>
    <col min="14854" max="15104" width="11.42578125" style="35"/>
    <col min="15105" max="15105" width="13.5703125" style="35" customWidth="1"/>
    <col min="15106" max="15106" width="7.7109375" style="35" customWidth="1"/>
    <col min="15107" max="15107" width="47.5703125" style="35" customWidth="1"/>
    <col min="15108" max="15108" width="35.85546875" style="35" bestFit="1" customWidth="1"/>
    <col min="15109" max="15109" width="12.28515625" style="35" bestFit="1" customWidth="1"/>
    <col min="15110" max="15360" width="11.42578125" style="35"/>
    <col min="15361" max="15361" width="13.5703125" style="35" customWidth="1"/>
    <col min="15362" max="15362" width="7.7109375" style="35" customWidth="1"/>
    <col min="15363" max="15363" width="47.5703125" style="35" customWidth="1"/>
    <col min="15364" max="15364" width="35.85546875" style="35" bestFit="1" customWidth="1"/>
    <col min="15365" max="15365" width="12.28515625" style="35" bestFit="1" customWidth="1"/>
    <col min="15366" max="15616" width="11.42578125" style="35"/>
    <col min="15617" max="15617" width="13.5703125" style="35" customWidth="1"/>
    <col min="15618" max="15618" width="7.7109375" style="35" customWidth="1"/>
    <col min="15619" max="15619" width="47.5703125" style="35" customWidth="1"/>
    <col min="15620" max="15620" width="35.85546875" style="35" bestFit="1" customWidth="1"/>
    <col min="15621" max="15621" width="12.28515625" style="35" bestFit="1" customWidth="1"/>
    <col min="15622" max="15872" width="11.42578125" style="35"/>
    <col min="15873" max="15873" width="13.5703125" style="35" customWidth="1"/>
    <col min="15874" max="15874" width="7.7109375" style="35" customWidth="1"/>
    <col min="15875" max="15875" width="47.5703125" style="35" customWidth="1"/>
    <col min="15876" max="15876" width="35.85546875" style="35" bestFit="1" customWidth="1"/>
    <col min="15877" max="15877" width="12.28515625" style="35" bestFit="1" customWidth="1"/>
    <col min="15878" max="16128" width="11.42578125" style="35"/>
    <col min="16129" max="16129" width="13.5703125" style="35" customWidth="1"/>
    <col min="16130" max="16130" width="7.7109375" style="35" customWidth="1"/>
    <col min="16131" max="16131" width="47.5703125" style="35" customWidth="1"/>
    <col min="16132" max="16132" width="35.85546875" style="35" bestFit="1" customWidth="1"/>
    <col min="16133" max="16133" width="12.28515625" style="35" bestFit="1" customWidth="1"/>
    <col min="16134" max="16384" width="11.42578125" style="35"/>
  </cols>
  <sheetData>
    <row r="1" spans="1:6" ht="19.7" customHeight="1" x14ac:dyDescent="0.25">
      <c r="A1" s="68"/>
      <c r="B1" s="68"/>
      <c r="C1" s="68"/>
      <c r="E1" s="68"/>
    </row>
    <row r="2" spans="1:6" s="71" customFormat="1" ht="33" customHeight="1" x14ac:dyDescent="0.2">
      <c r="A2" s="70" t="s">
        <v>2653</v>
      </c>
      <c r="B2" s="70" t="s">
        <v>2475</v>
      </c>
      <c r="C2" s="70" t="s">
        <v>2</v>
      </c>
      <c r="D2" s="70" t="s">
        <v>2263</v>
      </c>
      <c r="E2" s="70" t="s">
        <v>3</v>
      </c>
    </row>
    <row r="3" spans="1:6" ht="30" customHeight="1" x14ac:dyDescent="0.25">
      <c r="A3" s="62">
        <v>45201</v>
      </c>
      <c r="B3" s="63" t="s">
        <v>2878</v>
      </c>
      <c r="C3" s="64" t="s">
        <v>2791</v>
      </c>
      <c r="D3" s="65" t="s">
        <v>1600</v>
      </c>
      <c r="E3" s="66">
        <v>3000</v>
      </c>
    </row>
    <row r="4" spans="1:6" ht="30" customHeight="1" x14ac:dyDescent="0.25">
      <c r="A4" s="62">
        <v>45201</v>
      </c>
      <c r="B4" s="63" t="s">
        <v>2879</v>
      </c>
      <c r="C4" s="64" t="s">
        <v>43</v>
      </c>
      <c r="D4" s="65" t="s">
        <v>901</v>
      </c>
      <c r="E4" s="66">
        <v>5788.12</v>
      </c>
      <c r="F4" s="35" t="s">
        <v>3131</v>
      </c>
    </row>
    <row r="5" spans="1:6" ht="30" customHeight="1" x14ac:dyDescent="0.25">
      <c r="A5" s="62">
        <v>45201</v>
      </c>
      <c r="B5" s="63" t="s">
        <v>2880</v>
      </c>
      <c r="C5" s="64" t="s">
        <v>2476</v>
      </c>
      <c r="D5" s="65" t="s">
        <v>311</v>
      </c>
      <c r="E5" s="66">
        <v>1400</v>
      </c>
    </row>
    <row r="6" spans="1:6" ht="30" customHeight="1" x14ac:dyDescent="0.25">
      <c r="A6" s="62">
        <v>45201</v>
      </c>
      <c r="B6" s="63" t="s">
        <v>2881</v>
      </c>
      <c r="C6" s="64" t="s">
        <v>2477</v>
      </c>
      <c r="D6" s="65" t="s">
        <v>901</v>
      </c>
      <c r="E6" s="66">
        <v>1800</v>
      </c>
    </row>
    <row r="7" spans="1:6" ht="30" customHeight="1" x14ac:dyDescent="0.25">
      <c r="A7" s="62">
        <v>45201</v>
      </c>
      <c r="B7" s="63" t="s">
        <v>2882</v>
      </c>
      <c r="C7" s="64" t="s">
        <v>3099</v>
      </c>
      <c r="D7" s="65" t="s">
        <v>3132</v>
      </c>
      <c r="E7" s="66">
        <v>2900</v>
      </c>
    </row>
    <row r="8" spans="1:6" ht="30" customHeight="1" x14ac:dyDescent="0.25">
      <c r="A8" s="62">
        <v>45201</v>
      </c>
      <c r="B8" s="63" t="s">
        <v>2883</v>
      </c>
      <c r="C8" s="64" t="s">
        <v>753</v>
      </c>
      <c r="D8" s="65" t="s">
        <v>219</v>
      </c>
      <c r="E8" s="66">
        <v>2111.98</v>
      </c>
    </row>
    <row r="9" spans="1:6" ht="30" customHeight="1" x14ac:dyDescent="0.25">
      <c r="A9" s="62">
        <v>45201</v>
      </c>
      <c r="B9" s="63" t="s">
        <v>2883</v>
      </c>
      <c r="C9" s="64" t="s">
        <v>753</v>
      </c>
      <c r="D9" s="65" t="s">
        <v>219</v>
      </c>
      <c r="E9" s="66">
        <v>2111.98</v>
      </c>
    </row>
    <row r="10" spans="1:6" ht="30" customHeight="1" x14ac:dyDescent="0.25">
      <c r="A10" s="62">
        <v>45201</v>
      </c>
      <c r="B10" s="63" t="s">
        <v>2884</v>
      </c>
      <c r="C10" s="64" t="s">
        <v>141</v>
      </c>
      <c r="D10" s="65" t="s">
        <v>2845</v>
      </c>
      <c r="E10" s="66">
        <v>526451.29</v>
      </c>
    </row>
    <row r="11" spans="1:6" ht="30" customHeight="1" x14ac:dyDescent="0.25">
      <c r="A11" s="62">
        <v>45201</v>
      </c>
      <c r="B11" s="63" t="s">
        <v>2885</v>
      </c>
      <c r="C11" s="64" t="s">
        <v>91</v>
      </c>
      <c r="D11" s="65" t="s">
        <v>3133</v>
      </c>
      <c r="E11" s="66">
        <v>365191.2</v>
      </c>
    </row>
    <row r="12" spans="1:6" ht="30" customHeight="1" x14ac:dyDescent="0.25">
      <c r="A12" s="62">
        <v>45201</v>
      </c>
      <c r="B12" s="63" t="s">
        <v>2886</v>
      </c>
      <c r="C12" s="64" t="s">
        <v>519</v>
      </c>
      <c r="D12" s="65" t="s">
        <v>3134</v>
      </c>
      <c r="E12" s="66">
        <v>9288.1200000000008</v>
      </c>
    </row>
    <row r="13" spans="1:6" ht="30" customHeight="1" x14ac:dyDescent="0.25">
      <c r="A13" s="62">
        <v>45201</v>
      </c>
      <c r="B13" s="63" t="s">
        <v>2887</v>
      </c>
      <c r="C13" s="64" t="s">
        <v>519</v>
      </c>
      <c r="D13" s="65" t="s">
        <v>3135</v>
      </c>
      <c r="E13" s="66">
        <v>6361.44</v>
      </c>
    </row>
    <row r="14" spans="1:6" ht="30" customHeight="1" x14ac:dyDescent="0.25">
      <c r="A14" s="62">
        <v>45202</v>
      </c>
      <c r="B14" s="63" t="s">
        <v>2888</v>
      </c>
      <c r="C14" s="64" t="s">
        <v>470</v>
      </c>
      <c r="D14" s="65" t="s">
        <v>3136</v>
      </c>
      <c r="E14" s="66">
        <v>7000</v>
      </c>
    </row>
    <row r="15" spans="1:6" ht="30" customHeight="1" x14ac:dyDescent="0.25">
      <c r="A15" s="62">
        <v>45202</v>
      </c>
      <c r="B15" s="63" t="s">
        <v>2889</v>
      </c>
      <c r="C15" s="64" t="s">
        <v>470</v>
      </c>
      <c r="D15" s="65" t="s">
        <v>3136</v>
      </c>
      <c r="E15" s="66">
        <v>7000</v>
      </c>
    </row>
    <row r="16" spans="1:6" ht="30" customHeight="1" x14ac:dyDescent="0.25">
      <c r="A16" s="62">
        <v>45202</v>
      </c>
      <c r="B16" s="63" t="s">
        <v>2890</v>
      </c>
      <c r="C16" s="64" t="s">
        <v>2486</v>
      </c>
      <c r="D16" s="65" t="s">
        <v>3137</v>
      </c>
      <c r="E16" s="66">
        <v>3000</v>
      </c>
    </row>
    <row r="17" spans="1:5" ht="30" customHeight="1" x14ac:dyDescent="0.25">
      <c r="A17" s="62">
        <v>45202</v>
      </c>
      <c r="B17" s="63" t="s">
        <v>2891</v>
      </c>
      <c r="C17" s="64" t="s">
        <v>3100</v>
      </c>
      <c r="D17" s="65" t="s">
        <v>3138</v>
      </c>
      <c r="E17" s="66">
        <v>13000</v>
      </c>
    </row>
    <row r="18" spans="1:5" ht="30" customHeight="1" x14ac:dyDescent="0.25">
      <c r="A18" s="62">
        <v>45202</v>
      </c>
      <c r="B18" s="63" t="s">
        <v>2892</v>
      </c>
      <c r="C18" s="64" t="s">
        <v>177</v>
      </c>
      <c r="D18" s="65" t="s">
        <v>1800</v>
      </c>
      <c r="E18" s="66">
        <v>1179.9000000000001</v>
      </c>
    </row>
    <row r="19" spans="1:5" ht="30" customHeight="1" x14ac:dyDescent="0.25">
      <c r="A19" s="62">
        <v>45202</v>
      </c>
      <c r="B19" s="63" t="s">
        <v>2893</v>
      </c>
      <c r="C19" s="64" t="s">
        <v>177</v>
      </c>
      <c r="D19" s="65" t="s">
        <v>1800</v>
      </c>
      <c r="E19" s="66">
        <v>3539.7</v>
      </c>
    </row>
    <row r="20" spans="1:5" ht="30" customHeight="1" x14ac:dyDescent="0.25">
      <c r="A20" s="62">
        <v>45202</v>
      </c>
      <c r="B20" s="63" t="s">
        <v>2894</v>
      </c>
      <c r="C20" s="64" t="s">
        <v>223</v>
      </c>
      <c r="D20" s="65" t="s">
        <v>219</v>
      </c>
      <c r="E20" s="66">
        <v>6056</v>
      </c>
    </row>
    <row r="21" spans="1:5" ht="30" customHeight="1" x14ac:dyDescent="0.25">
      <c r="A21" s="62">
        <v>45202</v>
      </c>
      <c r="B21" s="63" t="s">
        <v>2895</v>
      </c>
      <c r="C21" s="64" t="s">
        <v>2794</v>
      </c>
      <c r="D21" s="65" t="s">
        <v>219</v>
      </c>
      <c r="E21" s="66">
        <v>4406.3900000000003</v>
      </c>
    </row>
    <row r="22" spans="1:5" ht="30" customHeight="1" x14ac:dyDescent="0.25">
      <c r="A22" s="62">
        <v>45202</v>
      </c>
      <c r="B22" s="63" t="s">
        <v>2896</v>
      </c>
      <c r="C22" s="64" t="s">
        <v>48</v>
      </c>
      <c r="D22" s="65" t="s">
        <v>855</v>
      </c>
      <c r="E22" s="66">
        <v>2160</v>
      </c>
    </row>
    <row r="23" spans="1:5" ht="30" customHeight="1" x14ac:dyDescent="0.25">
      <c r="A23" s="62">
        <v>45202</v>
      </c>
      <c r="B23" s="63" t="s">
        <v>2897</v>
      </c>
      <c r="C23" s="64" t="s">
        <v>120</v>
      </c>
      <c r="D23" s="65" t="s">
        <v>3139</v>
      </c>
      <c r="E23" s="66">
        <v>2680</v>
      </c>
    </row>
    <row r="24" spans="1:5" ht="30" customHeight="1" x14ac:dyDescent="0.25">
      <c r="A24" s="62">
        <v>45202</v>
      </c>
      <c r="B24" s="63" t="s">
        <v>2898</v>
      </c>
      <c r="C24" s="64" t="s">
        <v>115</v>
      </c>
      <c r="D24" s="65" t="s">
        <v>3140</v>
      </c>
      <c r="E24" s="66">
        <v>5090.1000000000004</v>
      </c>
    </row>
    <row r="25" spans="1:5" ht="30" customHeight="1" x14ac:dyDescent="0.25">
      <c r="A25" s="62">
        <v>45202</v>
      </c>
      <c r="B25" s="63" t="s">
        <v>2899</v>
      </c>
      <c r="C25" s="64" t="s">
        <v>499</v>
      </c>
      <c r="D25" s="65" t="s">
        <v>879</v>
      </c>
      <c r="E25" s="66">
        <v>931.71</v>
      </c>
    </row>
    <row r="26" spans="1:5" ht="30" customHeight="1" x14ac:dyDescent="0.25">
      <c r="A26" s="62">
        <v>45202</v>
      </c>
      <c r="B26" s="63" t="s">
        <v>2900</v>
      </c>
      <c r="C26" s="64" t="s">
        <v>115</v>
      </c>
      <c r="D26" s="65" t="s">
        <v>3141</v>
      </c>
      <c r="E26" s="66">
        <v>27037.82</v>
      </c>
    </row>
    <row r="27" spans="1:5" ht="30" customHeight="1" x14ac:dyDescent="0.25">
      <c r="A27" s="62">
        <v>45202</v>
      </c>
      <c r="B27" s="63" t="s">
        <v>2900</v>
      </c>
      <c r="C27" s="64" t="s">
        <v>115</v>
      </c>
      <c r="D27" s="65" t="s">
        <v>3141</v>
      </c>
      <c r="E27" s="66">
        <v>27037.82</v>
      </c>
    </row>
    <row r="28" spans="1:5" ht="30" customHeight="1" x14ac:dyDescent="0.25">
      <c r="A28" s="62">
        <v>45202</v>
      </c>
      <c r="B28" s="63" t="s">
        <v>2901</v>
      </c>
      <c r="C28" s="64" t="s">
        <v>148</v>
      </c>
      <c r="D28" s="65" t="s">
        <v>2545</v>
      </c>
      <c r="E28" s="66">
        <v>20329.25</v>
      </c>
    </row>
    <row r="29" spans="1:5" ht="30" customHeight="1" x14ac:dyDescent="0.25">
      <c r="A29" s="62">
        <v>45202</v>
      </c>
      <c r="B29" s="63" t="s">
        <v>2902</v>
      </c>
      <c r="C29" s="64" t="s">
        <v>108</v>
      </c>
      <c r="D29" s="65" t="s">
        <v>3142</v>
      </c>
      <c r="E29" s="66">
        <v>3793.9</v>
      </c>
    </row>
    <row r="30" spans="1:5" ht="30" customHeight="1" x14ac:dyDescent="0.25">
      <c r="A30" s="62">
        <v>45202</v>
      </c>
      <c r="B30" s="63" t="s">
        <v>2902</v>
      </c>
      <c r="C30" s="64" t="s">
        <v>108</v>
      </c>
      <c r="D30" s="65" t="s">
        <v>3142</v>
      </c>
      <c r="E30" s="66">
        <v>3793.9</v>
      </c>
    </row>
    <row r="31" spans="1:5" ht="30" customHeight="1" x14ac:dyDescent="0.25">
      <c r="A31" s="62">
        <v>45202</v>
      </c>
      <c r="B31" s="63" t="s">
        <v>2902</v>
      </c>
      <c r="C31" s="64" t="s">
        <v>108</v>
      </c>
      <c r="D31" s="65" t="s">
        <v>3142</v>
      </c>
      <c r="E31" s="66">
        <v>3793.9</v>
      </c>
    </row>
    <row r="32" spans="1:5" ht="30" customHeight="1" x14ac:dyDescent="0.25">
      <c r="A32" s="62">
        <v>45202</v>
      </c>
      <c r="B32" s="63" t="s">
        <v>2903</v>
      </c>
      <c r="C32" s="64" t="s">
        <v>227</v>
      </c>
      <c r="D32" s="65" t="s">
        <v>229</v>
      </c>
      <c r="E32" s="66">
        <v>7900.3</v>
      </c>
    </row>
    <row r="33" spans="1:5" ht="30" customHeight="1" x14ac:dyDescent="0.25">
      <c r="A33" s="62">
        <v>45202</v>
      </c>
      <c r="B33" s="63" t="s">
        <v>2904</v>
      </c>
      <c r="C33" s="64" t="s">
        <v>148</v>
      </c>
      <c r="D33" s="65" t="s">
        <v>3142</v>
      </c>
      <c r="E33" s="66">
        <v>20663.25</v>
      </c>
    </row>
    <row r="34" spans="1:5" ht="30" customHeight="1" x14ac:dyDescent="0.25">
      <c r="A34" s="62">
        <v>45202</v>
      </c>
      <c r="B34" s="63" t="s">
        <v>2905</v>
      </c>
      <c r="C34" s="64" t="s">
        <v>108</v>
      </c>
      <c r="D34" s="65" t="s">
        <v>3143</v>
      </c>
      <c r="E34" s="66">
        <v>19049.810000000001</v>
      </c>
    </row>
    <row r="35" spans="1:5" ht="30" customHeight="1" x14ac:dyDescent="0.25">
      <c r="A35" s="62">
        <v>45202</v>
      </c>
      <c r="B35" s="63" t="s">
        <v>2905</v>
      </c>
      <c r="C35" s="64" t="s">
        <v>108</v>
      </c>
      <c r="D35" s="65" t="s">
        <v>3143</v>
      </c>
      <c r="E35" s="66">
        <v>19049.810000000001</v>
      </c>
    </row>
    <row r="36" spans="1:5" ht="30" customHeight="1" x14ac:dyDescent="0.25">
      <c r="A36" s="62">
        <v>45202</v>
      </c>
      <c r="B36" s="63" t="s">
        <v>2906</v>
      </c>
      <c r="C36" s="64" t="s">
        <v>123</v>
      </c>
      <c r="D36" s="65" t="s">
        <v>2532</v>
      </c>
      <c r="E36" s="66">
        <v>5827.33</v>
      </c>
    </row>
    <row r="37" spans="1:5" ht="30" customHeight="1" x14ac:dyDescent="0.25">
      <c r="A37" s="62">
        <v>45202</v>
      </c>
      <c r="B37" s="63" t="s">
        <v>2907</v>
      </c>
      <c r="C37" s="64" t="s">
        <v>227</v>
      </c>
      <c r="D37" s="65" t="s">
        <v>229</v>
      </c>
      <c r="E37" s="66">
        <v>21563.24</v>
      </c>
    </row>
    <row r="38" spans="1:5" ht="30" customHeight="1" x14ac:dyDescent="0.25">
      <c r="A38" s="62">
        <v>45202</v>
      </c>
      <c r="B38" s="63" t="s">
        <v>2908</v>
      </c>
      <c r="C38" s="64" t="s">
        <v>258</v>
      </c>
      <c r="D38" s="65" t="s">
        <v>3144</v>
      </c>
      <c r="E38" s="66">
        <v>16002.2</v>
      </c>
    </row>
    <row r="39" spans="1:5" ht="30" customHeight="1" x14ac:dyDescent="0.25">
      <c r="A39" s="62">
        <v>45202</v>
      </c>
      <c r="B39" s="63" t="s">
        <v>2909</v>
      </c>
      <c r="C39" s="64" t="s">
        <v>199</v>
      </c>
      <c r="D39" s="65" t="s">
        <v>3145</v>
      </c>
      <c r="E39" s="66">
        <v>19600</v>
      </c>
    </row>
    <row r="40" spans="1:5" ht="30" customHeight="1" x14ac:dyDescent="0.25">
      <c r="A40" s="62">
        <v>45202</v>
      </c>
      <c r="B40" s="63" t="s">
        <v>2910</v>
      </c>
      <c r="C40" s="64" t="s">
        <v>232</v>
      </c>
      <c r="D40" s="65" t="s">
        <v>879</v>
      </c>
      <c r="E40" s="66">
        <v>2298</v>
      </c>
    </row>
    <row r="41" spans="1:5" ht="30" customHeight="1" x14ac:dyDescent="0.25">
      <c r="A41" s="62">
        <v>45202</v>
      </c>
      <c r="B41" s="63" t="s">
        <v>2911</v>
      </c>
      <c r="C41" s="64" t="s">
        <v>37</v>
      </c>
      <c r="D41" s="65" t="s">
        <v>311</v>
      </c>
      <c r="E41" s="66">
        <v>44528.32</v>
      </c>
    </row>
    <row r="42" spans="1:5" ht="30" customHeight="1" x14ac:dyDescent="0.25">
      <c r="A42" s="62">
        <v>45202</v>
      </c>
      <c r="B42" s="63" t="s">
        <v>2912</v>
      </c>
      <c r="C42" s="64" t="s">
        <v>232</v>
      </c>
      <c r="D42" s="65" t="s">
        <v>879</v>
      </c>
      <c r="E42" s="66">
        <v>13485.01</v>
      </c>
    </row>
    <row r="43" spans="1:5" ht="30" customHeight="1" x14ac:dyDescent="0.25">
      <c r="A43" s="62">
        <v>45202</v>
      </c>
      <c r="B43" s="63" t="s">
        <v>2913</v>
      </c>
      <c r="C43" s="64" t="s">
        <v>2506</v>
      </c>
      <c r="D43" s="65" t="s">
        <v>3146</v>
      </c>
      <c r="E43" s="66">
        <v>11200</v>
      </c>
    </row>
    <row r="44" spans="1:5" ht="30" customHeight="1" x14ac:dyDescent="0.25">
      <c r="A44" s="62">
        <v>45202</v>
      </c>
      <c r="B44" s="63" t="s">
        <v>2914</v>
      </c>
      <c r="C44" s="64" t="s">
        <v>2510</v>
      </c>
      <c r="D44" s="65" t="s">
        <v>3146</v>
      </c>
      <c r="E44" s="66">
        <v>9892.23</v>
      </c>
    </row>
    <row r="45" spans="1:5" ht="30" customHeight="1" x14ac:dyDescent="0.25">
      <c r="A45" s="62">
        <v>45202</v>
      </c>
      <c r="B45" s="63" t="s">
        <v>2915</v>
      </c>
      <c r="C45" s="64" t="s">
        <v>1953</v>
      </c>
      <c r="D45" s="65" t="s">
        <v>3146</v>
      </c>
      <c r="E45" s="66">
        <v>10000</v>
      </c>
    </row>
    <row r="46" spans="1:5" ht="30" customHeight="1" x14ac:dyDescent="0.25">
      <c r="A46" s="62">
        <v>45202</v>
      </c>
      <c r="B46" s="63" t="s">
        <v>2916</v>
      </c>
      <c r="C46" s="64" t="s">
        <v>2508</v>
      </c>
      <c r="D46" s="65" t="s">
        <v>3146</v>
      </c>
      <c r="E46" s="66">
        <v>10000</v>
      </c>
    </row>
    <row r="47" spans="1:5" ht="30" customHeight="1" x14ac:dyDescent="0.25">
      <c r="A47" s="62">
        <v>45202</v>
      </c>
      <c r="B47" s="63" t="s">
        <v>2917</v>
      </c>
      <c r="C47" s="64" t="s">
        <v>3101</v>
      </c>
      <c r="D47" s="65" t="s">
        <v>3147</v>
      </c>
      <c r="E47" s="66">
        <v>14030</v>
      </c>
    </row>
    <row r="48" spans="1:5" ht="30" customHeight="1" x14ac:dyDescent="0.25">
      <c r="A48" s="62">
        <v>45202</v>
      </c>
      <c r="B48" s="63" t="s">
        <v>2918</v>
      </c>
      <c r="C48" s="64" t="s">
        <v>261</v>
      </c>
      <c r="D48" s="65" t="s">
        <v>260</v>
      </c>
      <c r="E48" s="66">
        <v>12307.6</v>
      </c>
    </row>
    <row r="49" spans="1:6" ht="30" customHeight="1" x14ac:dyDescent="0.25">
      <c r="A49" s="62">
        <v>45204</v>
      </c>
      <c r="B49" s="63" t="s">
        <v>2919</v>
      </c>
      <c r="C49" s="64" t="s">
        <v>58</v>
      </c>
      <c r="D49" s="65" t="s">
        <v>3148</v>
      </c>
      <c r="E49" s="66">
        <v>1519.6</v>
      </c>
    </row>
    <row r="50" spans="1:6" ht="30" customHeight="1" x14ac:dyDescent="0.25">
      <c r="A50" s="62">
        <v>45204</v>
      </c>
      <c r="B50" s="63" t="s">
        <v>2920</v>
      </c>
      <c r="C50" s="64" t="s">
        <v>3102</v>
      </c>
      <c r="D50" s="65" t="s">
        <v>3149</v>
      </c>
      <c r="E50" s="66">
        <v>10000</v>
      </c>
      <c r="F50" s="61"/>
    </row>
    <row r="51" spans="1:6" ht="30" customHeight="1" x14ac:dyDescent="0.25">
      <c r="A51" s="62">
        <v>45204</v>
      </c>
      <c r="B51" s="63" t="s">
        <v>2921</v>
      </c>
      <c r="C51" s="64" t="s">
        <v>3102</v>
      </c>
      <c r="D51" s="65" t="s">
        <v>3149</v>
      </c>
      <c r="E51" s="66">
        <v>10000</v>
      </c>
    </row>
    <row r="52" spans="1:6" ht="30" customHeight="1" x14ac:dyDescent="0.25">
      <c r="A52" s="62">
        <v>45204</v>
      </c>
      <c r="B52" s="63" t="s">
        <v>2922</v>
      </c>
      <c r="C52" s="64" t="s">
        <v>2524</v>
      </c>
      <c r="D52" s="65" t="s">
        <v>3150</v>
      </c>
      <c r="E52" s="66">
        <v>1137</v>
      </c>
    </row>
    <row r="53" spans="1:6" ht="30" customHeight="1" x14ac:dyDescent="0.25">
      <c r="A53" s="62">
        <v>45204</v>
      </c>
      <c r="B53" s="63" t="s">
        <v>2923</v>
      </c>
      <c r="C53" s="64" t="s">
        <v>45</v>
      </c>
      <c r="D53" s="65" t="s">
        <v>52</v>
      </c>
      <c r="E53" s="66">
        <v>242828.9</v>
      </c>
    </row>
    <row r="54" spans="1:6" ht="30" customHeight="1" x14ac:dyDescent="0.25">
      <c r="A54" s="62">
        <v>45204</v>
      </c>
      <c r="B54" s="63" t="s">
        <v>2924</v>
      </c>
      <c r="C54" s="64" t="s">
        <v>59</v>
      </c>
      <c r="D54" s="65" t="s">
        <v>52</v>
      </c>
      <c r="E54" s="66">
        <v>307661.2</v>
      </c>
    </row>
    <row r="55" spans="1:6" ht="30" customHeight="1" x14ac:dyDescent="0.25">
      <c r="A55" s="62">
        <v>45204</v>
      </c>
      <c r="B55" s="63" t="s">
        <v>2925</v>
      </c>
      <c r="C55" s="64" t="s">
        <v>238</v>
      </c>
      <c r="D55" s="65" t="s">
        <v>1415</v>
      </c>
      <c r="E55" s="66">
        <v>249069.9</v>
      </c>
    </row>
    <row r="56" spans="1:6" ht="30" customHeight="1" x14ac:dyDescent="0.25">
      <c r="A56" s="62">
        <v>45204</v>
      </c>
      <c r="B56" s="63" t="s">
        <v>2925</v>
      </c>
      <c r="C56" s="64" t="s">
        <v>238</v>
      </c>
      <c r="D56" s="65" t="s">
        <v>1415</v>
      </c>
      <c r="E56" s="66">
        <v>249069.9</v>
      </c>
    </row>
    <row r="57" spans="1:6" ht="30" customHeight="1" x14ac:dyDescent="0.25">
      <c r="A57" s="62">
        <v>45205</v>
      </c>
      <c r="B57" s="63" t="s">
        <v>2926</v>
      </c>
      <c r="C57" s="64" t="s">
        <v>2490</v>
      </c>
      <c r="D57" s="65" t="s">
        <v>3151</v>
      </c>
      <c r="E57" s="66">
        <v>14400</v>
      </c>
    </row>
    <row r="58" spans="1:6" ht="30" customHeight="1" x14ac:dyDescent="0.25">
      <c r="A58" s="62">
        <v>45205</v>
      </c>
      <c r="B58" s="63" t="s">
        <v>2927</v>
      </c>
      <c r="C58" s="64" t="s">
        <v>3103</v>
      </c>
      <c r="D58" s="65" t="s">
        <v>2259</v>
      </c>
      <c r="E58" s="66">
        <v>6180</v>
      </c>
    </row>
    <row r="59" spans="1:6" ht="30" customHeight="1" x14ac:dyDescent="0.25">
      <c r="A59" s="62">
        <v>45205</v>
      </c>
      <c r="B59" s="63" t="s">
        <v>2928</v>
      </c>
      <c r="C59" s="64" t="s">
        <v>40</v>
      </c>
      <c r="D59" s="65" t="s">
        <v>2826</v>
      </c>
      <c r="E59" s="66">
        <v>469734.82</v>
      </c>
    </row>
    <row r="60" spans="1:6" ht="30" customHeight="1" x14ac:dyDescent="0.25">
      <c r="A60" s="62">
        <v>45205</v>
      </c>
      <c r="B60" s="63" t="s">
        <v>2929</v>
      </c>
      <c r="C60" s="64" t="s">
        <v>3104</v>
      </c>
      <c r="D60" s="65" t="s">
        <v>3152</v>
      </c>
      <c r="E60" s="66">
        <v>27533.64</v>
      </c>
    </row>
    <row r="61" spans="1:6" ht="30" customHeight="1" x14ac:dyDescent="0.25">
      <c r="A61" s="62">
        <v>45205</v>
      </c>
      <c r="B61" s="63" t="s">
        <v>2930</v>
      </c>
      <c r="C61" s="64" t="s">
        <v>3105</v>
      </c>
      <c r="D61" s="65" t="s">
        <v>3153</v>
      </c>
      <c r="E61" s="66">
        <v>4125.87</v>
      </c>
    </row>
    <row r="62" spans="1:6" ht="30" customHeight="1" x14ac:dyDescent="0.25">
      <c r="A62" s="62">
        <v>45205</v>
      </c>
      <c r="B62" s="63" t="s">
        <v>2931</v>
      </c>
      <c r="C62" s="64" t="s">
        <v>3105</v>
      </c>
      <c r="D62" s="65" t="s">
        <v>3153</v>
      </c>
      <c r="E62" s="66">
        <v>19594.03</v>
      </c>
    </row>
    <row r="63" spans="1:6" ht="30" customHeight="1" x14ac:dyDescent="0.25">
      <c r="A63" s="62">
        <v>45205</v>
      </c>
      <c r="B63" s="63" t="s">
        <v>2932</v>
      </c>
      <c r="C63" s="64" t="s">
        <v>3105</v>
      </c>
      <c r="D63" s="65" t="s">
        <v>3153</v>
      </c>
      <c r="E63" s="66">
        <v>11280.1</v>
      </c>
    </row>
    <row r="64" spans="1:6" ht="30" customHeight="1" x14ac:dyDescent="0.25">
      <c r="A64" s="62">
        <v>45206</v>
      </c>
      <c r="B64" s="63" t="s">
        <v>2933</v>
      </c>
      <c r="C64" s="64" t="s">
        <v>1221</v>
      </c>
      <c r="D64" s="65" t="s">
        <v>3154</v>
      </c>
      <c r="E64" s="66">
        <v>632856.56999999995</v>
      </c>
    </row>
    <row r="65" spans="1:5" ht="30" customHeight="1" x14ac:dyDescent="0.25">
      <c r="A65" s="62">
        <v>45206</v>
      </c>
      <c r="B65" s="63" t="s">
        <v>2934</v>
      </c>
      <c r="C65" s="64" t="s">
        <v>1221</v>
      </c>
      <c r="D65" s="65" t="s">
        <v>3154</v>
      </c>
      <c r="E65" s="66">
        <v>288862.27</v>
      </c>
    </row>
    <row r="66" spans="1:5" ht="30" customHeight="1" x14ac:dyDescent="0.25">
      <c r="A66" s="62">
        <v>45208</v>
      </c>
      <c r="B66" s="63" t="s">
        <v>2935</v>
      </c>
      <c r="C66" s="64" t="s">
        <v>3106</v>
      </c>
      <c r="D66" s="65" t="s">
        <v>3155</v>
      </c>
      <c r="E66" s="66">
        <v>1392</v>
      </c>
    </row>
    <row r="67" spans="1:5" ht="30" customHeight="1" x14ac:dyDescent="0.25">
      <c r="A67" s="62">
        <v>45208</v>
      </c>
      <c r="B67" s="63" t="s">
        <v>2936</v>
      </c>
      <c r="C67" s="64" t="s">
        <v>403</v>
      </c>
      <c r="D67" s="65" t="s">
        <v>219</v>
      </c>
      <c r="E67" s="66">
        <v>830</v>
      </c>
    </row>
    <row r="68" spans="1:5" ht="30" customHeight="1" x14ac:dyDescent="0.25">
      <c r="A68" s="62">
        <v>45208</v>
      </c>
      <c r="B68" s="63" t="s">
        <v>2937</v>
      </c>
      <c r="C68" s="64" t="s">
        <v>356</v>
      </c>
      <c r="D68" s="65" t="s">
        <v>219</v>
      </c>
      <c r="E68" s="66">
        <v>25160.400000000001</v>
      </c>
    </row>
    <row r="69" spans="1:5" ht="30" customHeight="1" x14ac:dyDescent="0.25">
      <c r="A69" s="62">
        <v>45208</v>
      </c>
      <c r="B69" s="63" t="s">
        <v>2938</v>
      </c>
      <c r="C69" s="64" t="s">
        <v>1955</v>
      </c>
      <c r="D69" s="65" t="s">
        <v>2617</v>
      </c>
      <c r="E69" s="66">
        <v>4872</v>
      </c>
    </row>
    <row r="70" spans="1:5" ht="30" customHeight="1" x14ac:dyDescent="0.25">
      <c r="A70" s="62">
        <v>45208</v>
      </c>
      <c r="B70" s="63" t="s">
        <v>2939</v>
      </c>
      <c r="C70" s="64" t="s">
        <v>182</v>
      </c>
      <c r="D70" s="65" t="s">
        <v>3156</v>
      </c>
      <c r="E70" s="66">
        <v>911.76</v>
      </c>
    </row>
    <row r="71" spans="1:5" ht="30" customHeight="1" x14ac:dyDescent="0.25">
      <c r="A71" s="62">
        <v>45208</v>
      </c>
      <c r="B71" s="63" t="s">
        <v>2940</v>
      </c>
      <c r="C71" s="64" t="s">
        <v>126</v>
      </c>
      <c r="D71" s="65" t="s">
        <v>2873</v>
      </c>
      <c r="E71" s="66">
        <v>34800</v>
      </c>
    </row>
    <row r="72" spans="1:5" ht="30" customHeight="1" x14ac:dyDescent="0.25">
      <c r="A72" s="62">
        <v>45208</v>
      </c>
      <c r="B72" s="63" t="s">
        <v>2941</v>
      </c>
      <c r="C72" s="64" t="s">
        <v>16</v>
      </c>
      <c r="D72" s="65" t="s">
        <v>1363</v>
      </c>
      <c r="E72" s="66">
        <v>349</v>
      </c>
    </row>
    <row r="73" spans="1:5" ht="30" customHeight="1" x14ac:dyDescent="0.25">
      <c r="A73" s="62">
        <v>45208</v>
      </c>
      <c r="B73" s="63" t="s">
        <v>2942</v>
      </c>
      <c r="C73" s="64" t="s">
        <v>3107</v>
      </c>
      <c r="D73" s="65" t="s">
        <v>3157</v>
      </c>
      <c r="E73" s="66">
        <v>7482</v>
      </c>
    </row>
    <row r="74" spans="1:5" ht="30" customHeight="1" x14ac:dyDescent="0.25">
      <c r="A74" s="62">
        <v>45208</v>
      </c>
      <c r="B74" s="63" t="s">
        <v>2943</v>
      </c>
      <c r="C74" s="64" t="s">
        <v>3108</v>
      </c>
      <c r="D74" s="65" t="s">
        <v>3158</v>
      </c>
      <c r="E74" s="66">
        <v>17400</v>
      </c>
    </row>
    <row r="75" spans="1:5" ht="30" customHeight="1" x14ac:dyDescent="0.25">
      <c r="A75" s="62">
        <v>45208</v>
      </c>
      <c r="B75" s="63" t="s">
        <v>2944</v>
      </c>
      <c r="C75" s="64" t="s">
        <v>261</v>
      </c>
      <c r="D75" s="65" t="s">
        <v>260</v>
      </c>
      <c r="E75" s="66">
        <v>5974</v>
      </c>
    </row>
    <row r="76" spans="1:5" ht="30" customHeight="1" x14ac:dyDescent="0.25">
      <c r="A76" s="62">
        <v>45208</v>
      </c>
      <c r="B76" s="63" t="s">
        <v>2945</v>
      </c>
      <c r="C76" s="64" t="s">
        <v>287</v>
      </c>
      <c r="D76" s="65" t="s">
        <v>3159</v>
      </c>
      <c r="E76" s="66">
        <v>6380.21</v>
      </c>
    </row>
    <row r="77" spans="1:5" ht="30" customHeight="1" x14ac:dyDescent="0.25">
      <c r="A77" s="62">
        <v>45208</v>
      </c>
      <c r="B77" s="63" t="s">
        <v>2946</v>
      </c>
      <c r="C77" s="64" t="s">
        <v>83</v>
      </c>
      <c r="D77" s="65" t="s">
        <v>2515</v>
      </c>
      <c r="E77" s="66">
        <v>6264</v>
      </c>
    </row>
    <row r="78" spans="1:5" ht="30" customHeight="1" x14ac:dyDescent="0.25">
      <c r="A78" s="62">
        <v>45208</v>
      </c>
      <c r="B78" s="63" t="s">
        <v>2947</v>
      </c>
      <c r="C78" s="64" t="s">
        <v>99</v>
      </c>
      <c r="D78" s="65" t="s">
        <v>1876</v>
      </c>
      <c r="E78" s="66">
        <v>59192.82</v>
      </c>
    </row>
    <row r="79" spans="1:5" ht="30" customHeight="1" x14ac:dyDescent="0.25">
      <c r="A79" s="62">
        <v>45208</v>
      </c>
      <c r="B79" s="63" t="s">
        <v>2948</v>
      </c>
      <c r="C79" s="64" t="s">
        <v>1140</v>
      </c>
      <c r="D79" s="65" t="s">
        <v>3160</v>
      </c>
      <c r="E79" s="66">
        <v>6780</v>
      </c>
    </row>
    <row r="80" spans="1:5" ht="30" customHeight="1" x14ac:dyDescent="0.25">
      <c r="A80" s="62">
        <v>45208</v>
      </c>
      <c r="B80" s="63" t="s">
        <v>2949</v>
      </c>
      <c r="C80" s="64" t="s">
        <v>3109</v>
      </c>
      <c r="D80" s="65" t="s">
        <v>3161</v>
      </c>
      <c r="E80" s="66">
        <v>20300</v>
      </c>
    </row>
    <row r="81" spans="1:5" ht="30" customHeight="1" x14ac:dyDescent="0.25">
      <c r="A81" s="62">
        <v>45209</v>
      </c>
      <c r="B81" s="63" t="s">
        <v>2950</v>
      </c>
      <c r="C81" s="64" t="s">
        <v>1216</v>
      </c>
      <c r="D81" s="65" t="s">
        <v>3162</v>
      </c>
      <c r="E81" s="66">
        <v>51558.94</v>
      </c>
    </row>
    <row r="82" spans="1:5" ht="30" customHeight="1" x14ac:dyDescent="0.25">
      <c r="A82" s="62">
        <v>45209</v>
      </c>
      <c r="B82" s="63" t="s">
        <v>2951</v>
      </c>
      <c r="C82" s="64" t="s">
        <v>1216</v>
      </c>
      <c r="D82" s="65" t="s">
        <v>3163</v>
      </c>
      <c r="E82" s="66">
        <v>278025.64</v>
      </c>
    </row>
    <row r="83" spans="1:5" ht="30" customHeight="1" x14ac:dyDescent="0.25">
      <c r="A83" s="62">
        <v>45210</v>
      </c>
      <c r="B83" s="63" t="s">
        <v>2952</v>
      </c>
      <c r="C83" s="64" t="s">
        <v>2485</v>
      </c>
      <c r="D83" s="65" t="s">
        <v>3164</v>
      </c>
      <c r="E83" s="66">
        <v>3890</v>
      </c>
    </row>
    <row r="84" spans="1:5" ht="30" customHeight="1" x14ac:dyDescent="0.25">
      <c r="A84" s="62">
        <v>45210</v>
      </c>
      <c r="B84" s="63" t="s">
        <v>2953</v>
      </c>
      <c r="C84" s="64" t="s">
        <v>13</v>
      </c>
      <c r="D84" s="65" t="s">
        <v>2613</v>
      </c>
      <c r="E84" s="66">
        <v>11400</v>
      </c>
    </row>
    <row r="85" spans="1:5" ht="30" customHeight="1" x14ac:dyDescent="0.25">
      <c r="A85" s="62">
        <v>45210</v>
      </c>
      <c r="B85" s="63" t="s">
        <v>2954</v>
      </c>
      <c r="C85" s="64" t="s">
        <v>13</v>
      </c>
      <c r="D85" s="65" t="s">
        <v>2613</v>
      </c>
      <c r="E85" s="66">
        <v>6100</v>
      </c>
    </row>
    <row r="86" spans="1:5" ht="30" customHeight="1" x14ac:dyDescent="0.25">
      <c r="A86" s="62">
        <v>45210</v>
      </c>
      <c r="B86" s="63" t="s">
        <v>2955</v>
      </c>
      <c r="C86" s="64" t="s">
        <v>88</v>
      </c>
      <c r="D86" s="65" t="s">
        <v>3165</v>
      </c>
      <c r="E86" s="66">
        <v>2079250</v>
      </c>
    </row>
    <row r="87" spans="1:5" ht="30" customHeight="1" x14ac:dyDescent="0.25">
      <c r="A87" s="62">
        <v>45210</v>
      </c>
      <c r="B87" s="63" t="s">
        <v>2956</v>
      </c>
      <c r="C87" s="64" t="s">
        <v>391</v>
      </c>
      <c r="D87" s="65" t="s">
        <v>3166</v>
      </c>
      <c r="E87" s="66">
        <v>6000</v>
      </c>
    </row>
    <row r="88" spans="1:5" ht="30" customHeight="1" x14ac:dyDescent="0.25">
      <c r="A88" s="62">
        <v>45212</v>
      </c>
      <c r="B88" s="63" t="s">
        <v>2957</v>
      </c>
      <c r="C88" s="64" t="s">
        <v>3110</v>
      </c>
      <c r="D88" s="65" t="s">
        <v>3167</v>
      </c>
      <c r="E88" s="66">
        <v>13090</v>
      </c>
    </row>
    <row r="89" spans="1:5" ht="30" customHeight="1" x14ac:dyDescent="0.25">
      <c r="A89" s="62">
        <v>45212</v>
      </c>
      <c r="B89" s="63" t="s">
        <v>2958</v>
      </c>
      <c r="C89" s="64" t="s">
        <v>3110</v>
      </c>
      <c r="D89" s="65" t="s">
        <v>3167</v>
      </c>
      <c r="E89" s="66">
        <v>8596.7999999999993</v>
      </c>
    </row>
    <row r="90" spans="1:5" ht="30" customHeight="1" x14ac:dyDescent="0.25">
      <c r="A90" s="62">
        <v>45212</v>
      </c>
      <c r="B90" s="63" t="s">
        <v>2959</v>
      </c>
      <c r="C90" s="64" t="s">
        <v>3111</v>
      </c>
      <c r="D90" s="65" t="s">
        <v>3167</v>
      </c>
      <c r="E90" s="66">
        <v>46854.65</v>
      </c>
    </row>
    <row r="91" spans="1:5" ht="30" customHeight="1" x14ac:dyDescent="0.25">
      <c r="A91" s="62">
        <v>45212</v>
      </c>
      <c r="B91" s="63" t="s">
        <v>2960</v>
      </c>
      <c r="C91" s="64" t="s">
        <v>2490</v>
      </c>
      <c r="D91" s="65" t="s">
        <v>3167</v>
      </c>
      <c r="E91" s="66">
        <v>15958.21</v>
      </c>
    </row>
    <row r="92" spans="1:5" ht="30" customHeight="1" x14ac:dyDescent="0.25">
      <c r="A92" s="62">
        <v>45212</v>
      </c>
      <c r="B92" s="63" t="s">
        <v>2961</v>
      </c>
      <c r="C92" s="64" t="s">
        <v>3112</v>
      </c>
      <c r="D92" s="65" t="s">
        <v>2515</v>
      </c>
      <c r="E92" s="66">
        <v>2000</v>
      </c>
    </row>
    <row r="93" spans="1:5" ht="30" customHeight="1" x14ac:dyDescent="0.25">
      <c r="A93" s="62">
        <v>45212</v>
      </c>
      <c r="B93" s="63" t="s">
        <v>2962</v>
      </c>
      <c r="C93" s="64" t="s">
        <v>3113</v>
      </c>
      <c r="D93" s="65" t="s">
        <v>3168</v>
      </c>
      <c r="E93" s="66">
        <v>1850</v>
      </c>
    </row>
    <row r="94" spans="1:5" ht="30" customHeight="1" x14ac:dyDescent="0.25">
      <c r="A94" s="62">
        <v>45212</v>
      </c>
      <c r="B94" s="63" t="s">
        <v>2963</v>
      </c>
      <c r="C94" s="64" t="s">
        <v>757</v>
      </c>
      <c r="D94" s="65" t="s">
        <v>219</v>
      </c>
      <c r="E94" s="66">
        <v>26094.2</v>
      </c>
    </row>
    <row r="95" spans="1:5" ht="30" customHeight="1" x14ac:dyDescent="0.25">
      <c r="A95" s="62">
        <v>45212</v>
      </c>
      <c r="B95" s="63" t="s">
        <v>2964</v>
      </c>
      <c r="C95" s="64" t="s">
        <v>40</v>
      </c>
      <c r="D95" s="65" t="s">
        <v>2826</v>
      </c>
      <c r="E95" s="66">
        <v>468730.14</v>
      </c>
    </row>
    <row r="96" spans="1:5" ht="30" customHeight="1" x14ac:dyDescent="0.25">
      <c r="A96" s="62">
        <v>45212</v>
      </c>
      <c r="B96" s="63" t="s">
        <v>2965</v>
      </c>
      <c r="C96" s="64" t="s">
        <v>628</v>
      </c>
      <c r="D96" s="65" t="s">
        <v>1558</v>
      </c>
      <c r="E96" s="66">
        <v>50027.199999999997</v>
      </c>
    </row>
    <row r="97" spans="1:5" ht="30" customHeight="1" x14ac:dyDescent="0.25">
      <c r="A97" s="62">
        <v>45212</v>
      </c>
      <c r="B97" s="63" t="s">
        <v>2966</v>
      </c>
      <c r="C97" s="64" t="s">
        <v>628</v>
      </c>
      <c r="D97" s="65" t="s">
        <v>1558</v>
      </c>
      <c r="E97" s="66">
        <v>57762.55</v>
      </c>
    </row>
    <row r="98" spans="1:5" ht="30" customHeight="1" x14ac:dyDescent="0.25">
      <c r="A98" s="62">
        <v>45212</v>
      </c>
      <c r="B98" s="63" t="s">
        <v>2967</v>
      </c>
      <c r="C98" s="64" t="s">
        <v>88</v>
      </c>
      <c r="D98" s="65" t="s">
        <v>3165</v>
      </c>
      <c r="E98" s="66">
        <v>774</v>
      </c>
    </row>
    <row r="99" spans="1:5" ht="30" customHeight="1" x14ac:dyDescent="0.25">
      <c r="A99" s="62">
        <v>45212</v>
      </c>
      <c r="B99" s="63" t="s">
        <v>2968</v>
      </c>
      <c r="C99" s="64" t="s">
        <v>88</v>
      </c>
      <c r="D99" s="65" t="s">
        <v>3165</v>
      </c>
      <c r="E99" s="66">
        <v>1465</v>
      </c>
    </row>
    <row r="100" spans="1:5" ht="30" customHeight="1" x14ac:dyDescent="0.25">
      <c r="A100" s="62">
        <v>45212</v>
      </c>
      <c r="B100" s="63" t="s">
        <v>2969</v>
      </c>
      <c r="C100" s="64" t="s">
        <v>88</v>
      </c>
      <c r="D100" s="65" t="s">
        <v>3165</v>
      </c>
      <c r="E100" s="66">
        <v>5667</v>
      </c>
    </row>
    <row r="101" spans="1:5" ht="30" customHeight="1" x14ac:dyDescent="0.25">
      <c r="A101" s="62">
        <v>45212</v>
      </c>
      <c r="B101" s="63" t="s">
        <v>2970</v>
      </c>
      <c r="C101" s="64" t="s">
        <v>88</v>
      </c>
      <c r="D101" s="65" t="s">
        <v>3165</v>
      </c>
      <c r="E101" s="66">
        <v>1613</v>
      </c>
    </row>
    <row r="102" spans="1:5" ht="30" customHeight="1" x14ac:dyDescent="0.25">
      <c r="A102" s="62">
        <v>45212</v>
      </c>
      <c r="B102" s="63" t="s">
        <v>2971</v>
      </c>
      <c r="C102" s="64" t="s">
        <v>72</v>
      </c>
      <c r="D102" s="65" t="s">
        <v>3169</v>
      </c>
      <c r="E102" s="66">
        <v>250000</v>
      </c>
    </row>
    <row r="103" spans="1:5" ht="30" customHeight="1" x14ac:dyDescent="0.25">
      <c r="A103" s="62">
        <v>45212</v>
      </c>
      <c r="B103" s="63" t="s">
        <v>2972</v>
      </c>
      <c r="C103" s="64" t="s">
        <v>3104</v>
      </c>
      <c r="D103" s="65" t="s">
        <v>3145</v>
      </c>
      <c r="E103" s="66">
        <v>14093.83</v>
      </c>
    </row>
    <row r="104" spans="1:5" ht="30" customHeight="1" x14ac:dyDescent="0.25">
      <c r="A104" s="62">
        <v>45212</v>
      </c>
      <c r="B104" s="63" t="s">
        <v>2973</v>
      </c>
      <c r="C104" s="64" t="s">
        <v>3104</v>
      </c>
      <c r="D104" s="65" t="s">
        <v>3145</v>
      </c>
      <c r="E104" s="66">
        <v>14093.83</v>
      </c>
    </row>
    <row r="105" spans="1:5" ht="30" customHeight="1" x14ac:dyDescent="0.25">
      <c r="A105" s="62">
        <v>45215</v>
      </c>
      <c r="B105" s="63" t="s">
        <v>2974</v>
      </c>
      <c r="C105" s="64" t="s">
        <v>531</v>
      </c>
      <c r="D105" s="65" t="s">
        <v>219</v>
      </c>
      <c r="E105" s="66">
        <v>4648</v>
      </c>
    </row>
    <row r="106" spans="1:5" ht="30" customHeight="1" x14ac:dyDescent="0.25">
      <c r="A106" s="62">
        <v>45215</v>
      </c>
      <c r="B106" s="63" t="s">
        <v>2975</v>
      </c>
      <c r="C106" s="64" t="s">
        <v>3114</v>
      </c>
      <c r="D106" s="65" t="s">
        <v>3170</v>
      </c>
      <c r="E106" s="66">
        <v>2513.02</v>
      </c>
    </row>
    <row r="107" spans="1:5" ht="30" customHeight="1" x14ac:dyDescent="0.25">
      <c r="A107" s="62">
        <v>45215</v>
      </c>
      <c r="B107" s="63" t="s">
        <v>2976</v>
      </c>
      <c r="C107" s="64" t="s">
        <v>3115</v>
      </c>
      <c r="D107" s="65" t="s">
        <v>3171</v>
      </c>
      <c r="E107" s="66">
        <v>4993.8</v>
      </c>
    </row>
    <row r="108" spans="1:5" ht="30" customHeight="1" x14ac:dyDescent="0.25">
      <c r="A108" s="62">
        <v>45215</v>
      </c>
      <c r="B108" s="63" t="s">
        <v>2977</v>
      </c>
      <c r="C108" s="64" t="s">
        <v>177</v>
      </c>
      <c r="D108" s="65" t="s">
        <v>1800</v>
      </c>
      <c r="E108" s="66">
        <v>2181.6999999999998</v>
      </c>
    </row>
    <row r="109" spans="1:5" ht="30" customHeight="1" x14ac:dyDescent="0.25">
      <c r="A109" s="62">
        <v>45215</v>
      </c>
      <c r="B109" s="63" t="s">
        <v>2978</v>
      </c>
      <c r="C109" s="64" t="s">
        <v>148</v>
      </c>
      <c r="D109" s="65" t="s">
        <v>3172</v>
      </c>
      <c r="E109" s="66">
        <v>20760</v>
      </c>
    </row>
    <row r="110" spans="1:5" ht="30" customHeight="1" x14ac:dyDescent="0.25">
      <c r="A110" s="62">
        <v>45215</v>
      </c>
      <c r="B110" s="63" t="s">
        <v>2979</v>
      </c>
      <c r="C110" s="64" t="s">
        <v>2570</v>
      </c>
      <c r="D110" s="65" t="s">
        <v>3173</v>
      </c>
      <c r="E110" s="66">
        <v>849</v>
      </c>
    </row>
    <row r="111" spans="1:5" ht="30" customHeight="1" x14ac:dyDescent="0.25">
      <c r="A111" s="62">
        <v>45215</v>
      </c>
      <c r="B111" s="63" t="s">
        <v>1495</v>
      </c>
      <c r="C111" s="64" t="s">
        <v>205</v>
      </c>
      <c r="D111" s="65" t="s">
        <v>3174</v>
      </c>
      <c r="E111" s="66">
        <v>12644</v>
      </c>
    </row>
    <row r="112" spans="1:5" ht="30" customHeight="1" x14ac:dyDescent="0.25">
      <c r="A112" s="62">
        <v>45215</v>
      </c>
      <c r="B112" s="63" t="s">
        <v>2980</v>
      </c>
      <c r="C112" s="64" t="s">
        <v>205</v>
      </c>
      <c r="D112" s="65" t="s">
        <v>1367</v>
      </c>
      <c r="E112" s="66">
        <v>1255.31</v>
      </c>
    </row>
    <row r="113" spans="1:5" ht="30" customHeight="1" x14ac:dyDescent="0.25">
      <c r="A113" s="62">
        <v>45215</v>
      </c>
      <c r="B113" s="63" t="s">
        <v>2981</v>
      </c>
      <c r="C113" s="64" t="s">
        <v>69</v>
      </c>
      <c r="D113" s="65" t="s">
        <v>1679</v>
      </c>
      <c r="E113" s="66">
        <v>36384.65</v>
      </c>
    </row>
    <row r="114" spans="1:5" ht="30" customHeight="1" x14ac:dyDescent="0.25">
      <c r="A114" s="62">
        <v>45217</v>
      </c>
      <c r="B114" s="63" t="s">
        <v>2982</v>
      </c>
      <c r="C114" s="64" t="s">
        <v>59</v>
      </c>
      <c r="D114" s="65" t="s">
        <v>52</v>
      </c>
      <c r="E114" s="66">
        <v>63856.3</v>
      </c>
    </row>
    <row r="115" spans="1:5" ht="30" customHeight="1" x14ac:dyDescent="0.25">
      <c r="A115" s="62">
        <v>45217</v>
      </c>
      <c r="B115" s="63" t="s">
        <v>2983</v>
      </c>
      <c r="C115" s="64" t="s">
        <v>238</v>
      </c>
      <c r="D115" s="65" t="s">
        <v>1415</v>
      </c>
      <c r="E115" s="66">
        <v>107843.17</v>
      </c>
    </row>
    <row r="116" spans="1:5" ht="30" customHeight="1" x14ac:dyDescent="0.25">
      <c r="A116" s="62">
        <v>45217</v>
      </c>
      <c r="B116" s="63" t="s">
        <v>2984</v>
      </c>
      <c r="C116" s="64" t="s">
        <v>45</v>
      </c>
      <c r="D116" s="65" t="s">
        <v>52</v>
      </c>
      <c r="E116" s="66">
        <v>90073.8</v>
      </c>
    </row>
    <row r="117" spans="1:5" ht="30" customHeight="1" x14ac:dyDescent="0.25">
      <c r="A117" s="62">
        <v>45217</v>
      </c>
      <c r="B117" s="63" t="s">
        <v>2985</v>
      </c>
      <c r="C117" s="64" t="s">
        <v>141</v>
      </c>
      <c r="D117" s="65" t="s">
        <v>2845</v>
      </c>
      <c r="E117" s="66">
        <v>487704.02</v>
      </c>
    </row>
    <row r="118" spans="1:5" ht="30" customHeight="1" x14ac:dyDescent="0.25">
      <c r="A118" s="62">
        <v>45217</v>
      </c>
      <c r="B118" s="63" t="s">
        <v>2986</v>
      </c>
      <c r="C118" s="64" t="s">
        <v>115</v>
      </c>
      <c r="D118" s="65" t="s">
        <v>3141</v>
      </c>
      <c r="E118" s="66">
        <v>11705.79</v>
      </c>
    </row>
    <row r="119" spans="1:5" ht="30" customHeight="1" x14ac:dyDescent="0.25">
      <c r="A119" s="62">
        <v>45217</v>
      </c>
      <c r="B119" s="63" t="s">
        <v>2987</v>
      </c>
      <c r="C119" s="64" t="s">
        <v>13</v>
      </c>
      <c r="D119" s="65" t="s">
        <v>2613</v>
      </c>
      <c r="E119" s="66">
        <v>6760</v>
      </c>
    </row>
    <row r="120" spans="1:5" ht="30" customHeight="1" x14ac:dyDescent="0.25">
      <c r="A120" s="62">
        <v>45217</v>
      </c>
      <c r="B120" s="63" t="s">
        <v>2988</v>
      </c>
      <c r="C120" s="64" t="s">
        <v>499</v>
      </c>
      <c r="D120" s="65" t="s">
        <v>879</v>
      </c>
      <c r="E120" s="66">
        <v>1920.62</v>
      </c>
    </row>
    <row r="121" spans="1:5" ht="30" customHeight="1" x14ac:dyDescent="0.25">
      <c r="A121" s="62">
        <v>45217</v>
      </c>
      <c r="B121" s="63" t="s">
        <v>2989</v>
      </c>
      <c r="C121" s="64" t="s">
        <v>3116</v>
      </c>
      <c r="D121" s="65" t="s">
        <v>3175</v>
      </c>
      <c r="E121" s="66">
        <v>11368</v>
      </c>
    </row>
    <row r="122" spans="1:5" ht="30" customHeight="1" x14ac:dyDescent="0.25">
      <c r="A122" s="62">
        <v>45217</v>
      </c>
      <c r="B122" s="63" t="s">
        <v>2990</v>
      </c>
      <c r="C122" s="64" t="s">
        <v>753</v>
      </c>
      <c r="D122" s="65" t="s">
        <v>219</v>
      </c>
      <c r="E122" s="66">
        <v>1702.46</v>
      </c>
    </row>
    <row r="123" spans="1:5" ht="30" customHeight="1" x14ac:dyDescent="0.25">
      <c r="A123" s="62">
        <v>45217</v>
      </c>
      <c r="B123" s="63" t="s">
        <v>2991</v>
      </c>
      <c r="C123" s="64" t="s">
        <v>1343</v>
      </c>
      <c r="D123" s="65" t="s">
        <v>3176</v>
      </c>
      <c r="E123" s="66">
        <v>9549.35</v>
      </c>
    </row>
    <row r="124" spans="1:5" ht="30" customHeight="1" x14ac:dyDescent="0.25">
      <c r="A124" s="62">
        <v>45218</v>
      </c>
      <c r="B124" s="63" t="s">
        <v>2992</v>
      </c>
      <c r="C124" s="64" t="s">
        <v>171</v>
      </c>
      <c r="D124" s="65" t="s">
        <v>3177</v>
      </c>
      <c r="E124" s="66">
        <v>13472.93</v>
      </c>
    </row>
    <row r="125" spans="1:5" ht="30" customHeight="1" x14ac:dyDescent="0.25">
      <c r="A125" s="62">
        <v>45218</v>
      </c>
      <c r="B125" s="63" t="s">
        <v>2993</v>
      </c>
      <c r="C125" s="64" t="s">
        <v>120</v>
      </c>
      <c r="D125" s="65" t="s">
        <v>3139</v>
      </c>
      <c r="E125" s="66">
        <v>11188</v>
      </c>
    </row>
    <row r="126" spans="1:5" ht="30" customHeight="1" x14ac:dyDescent="0.25">
      <c r="A126" s="62">
        <v>45218</v>
      </c>
      <c r="B126" s="63" t="s">
        <v>2994</v>
      </c>
      <c r="C126" s="64" t="s">
        <v>48</v>
      </c>
      <c r="D126" s="65" t="s">
        <v>3178</v>
      </c>
      <c r="E126" s="66">
        <v>5620</v>
      </c>
    </row>
    <row r="127" spans="1:5" ht="30" customHeight="1" x14ac:dyDescent="0.25">
      <c r="A127" s="62">
        <v>45218</v>
      </c>
      <c r="B127" s="63" t="s">
        <v>2995</v>
      </c>
      <c r="C127" s="64" t="s">
        <v>108</v>
      </c>
      <c r="D127" s="65" t="s">
        <v>3179</v>
      </c>
      <c r="E127" s="66">
        <v>12612.16</v>
      </c>
    </row>
    <row r="128" spans="1:5" ht="30" customHeight="1" x14ac:dyDescent="0.25">
      <c r="A128" s="62">
        <v>45218</v>
      </c>
      <c r="B128" s="63" t="s">
        <v>2995</v>
      </c>
      <c r="C128" s="64" t="s">
        <v>108</v>
      </c>
      <c r="D128" s="65" t="s">
        <v>3179</v>
      </c>
      <c r="E128" s="66">
        <v>12612.16</v>
      </c>
    </row>
    <row r="129" spans="1:5" ht="30" customHeight="1" x14ac:dyDescent="0.25">
      <c r="A129" s="62">
        <v>45218</v>
      </c>
      <c r="B129" s="63" t="s">
        <v>2995</v>
      </c>
      <c r="C129" s="64" t="s">
        <v>108</v>
      </c>
      <c r="D129" s="65" t="s">
        <v>3179</v>
      </c>
      <c r="E129" s="66">
        <v>12612.16</v>
      </c>
    </row>
    <row r="130" spans="1:5" ht="30" customHeight="1" x14ac:dyDescent="0.25">
      <c r="A130" s="62">
        <v>45218</v>
      </c>
      <c r="B130" s="63" t="s">
        <v>2996</v>
      </c>
      <c r="C130" s="64" t="s">
        <v>907</v>
      </c>
      <c r="D130" s="65" t="s">
        <v>2866</v>
      </c>
      <c r="E130" s="66">
        <v>15172.8</v>
      </c>
    </row>
    <row r="131" spans="1:5" ht="30" customHeight="1" x14ac:dyDescent="0.25">
      <c r="A131" s="62">
        <v>45218</v>
      </c>
      <c r="B131" s="63" t="s">
        <v>2997</v>
      </c>
      <c r="C131" s="64" t="s">
        <v>115</v>
      </c>
      <c r="D131" s="65" t="s">
        <v>3180</v>
      </c>
      <c r="E131" s="66">
        <v>2285.1999999999998</v>
      </c>
    </row>
    <row r="132" spans="1:5" ht="30" customHeight="1" x14ac:dyDescent="0.25">
      <c r="A132" s="62">
        <v>45218</v>
      </c>
      <c r="B132" s="63" t="s">
        <v>2998</v>
      </c>
      <c r="C132" s="64" t="s">
        <v>249</v>
      </c>
      <c r="D132" s="65" t="s">
        <v>3181</v>
      </c>
      <c r="E132" s="66">
        <v>5796.63</v>
      </c>
    </row>
    <row r="133" spans="1:5" ht="30" customHeight="1" x14ac:dyDescent="0.25">
      <c r="A133" s="62">
        <v>45218</v>
      </c>
      <c r="B133" s="63" t="s">
        <v>2999</v>
      </c>
      <c r="C133" s="64" t="s">
        <v>115</v>
      </c>
      <c r="D133" s="65" t="s">
        <v>3141</v>
      </c>
      <c r="E133" s="66">
        <v>8715.0300000000007</v>
      </c>
    </row>
    <row r="134" spans="1:5" ht="30" customHeight="1" x14ac:dyDescent="0.25">
      <c r="A134" s="62">
        <v>45218</v>
      </c>
      <c r="B134" s="63" t="s">
        <v>3000</v>
      </c>
      <c r="C134" s="64" t="s">
        <v>115</v>
      </c>
      <c r="D134" s="65" t="s">
        <v>3182</v>
      </c>
      <c r="E134" s="66">
        <v>7730.24</v>
      </c>
    </row>
    <row r="135" spans="1:5" ht="30" customHeight="1" x14ac:dyDescent="0.25">
      <c r="A135" s="62">
        <v>45218</v>
      </c>
      <c r="B135" s="63" t="s">
        <v>3001</v>
      </c>
      <c r="C135" s="64" t="s">
        <v>177</v>
      </c>
      <c r="D135" s="65" t="s">
        <v>1800</v>
      </c>
      <c r="E135" s="66">
        <v>1573.2</v>
      </c>
    </row>
    <row r="136" spans="1:5" ht="30" customHeight="1" x14ac:dyDescent="0.25">
      <c r="A136" s="62">
        <v>45218</v>
      </c>
      <c r="B136" s="63" t="s">
        <v>3002</v>
      </c>
      <c r="C136" s="64" t="s">
        <v>96</v>
      </c>
      <c r="D136" s="65" t="s">
        <v>3183</v>
      </c>
      <c r="E136" s="66">
        <v>3646.9</v>
      </c>
    </row>
    <row r="137" spans="1:5" ht="30" customHeight="1" x14ac:dyDescent="0.25">
      <c r="A137" s="62">
        <v>45218</v>
      </c>
      <c r="B137" s="63" t="s">
        <v>3002</v>
      </c>
      <c r="C137" s="64" t="s">
        <v>2580</v>
      </c>
      <c r="D137" s="65" t="s">
        <v>3184</v>
      </c>
      <c r="E137" s="66">
        <v>11020</v>
      </c>
    </row>
    <row r="138" spans="1:5" ht="30" customHeight="1" x14ac:dyDescent="0.25">
      <c r="A138" s="62">
        <v>45218</v>
      </c>
      <c r="B138" s="63" t="s">
        <v>3003</v>
      </c>
      <c r="C138" s="64" t="s">
        <v>148</v>
      </c>
      <c r="D138" s="65" t="s">
        <v>2545</v>
      </c>
      <c r="E138" s="66">
        <v>64738.8</v>
      </c>
    </row>
    <row r="139" spans="1:5" ht="30" customHeight="1" x14ac:dyDescent="0.25">
      <c r="A139" s="62">
        <v>45218</v>
      </c>
      <c r="B139" s="63" t="s">
        <v>3004</v>
      </c>
      <c r="C139" s="64" t="s">
        <v>115</v>
      </c>
      <c r="D139" s="65" t="s">
        <v>3185</v>
      </c>
      <c r="E139" s="66">
        <v>58779.15</v>
      </c>
    </row>
    <row r="140" spans="1:5" ht="30" customHeight="1" x14ac:dyDescent="0.25">
      <c r="A140" s="62">
        <v>45218</v>
      </c>
      <c r="B140" s="63" t="s">
        <v>3005</v>
      </c>
      <c r="C140" s="64" t="s">
        <v>1959</v>
      </c>
      <c r="D140" s="65" t="s">
        <v>3186</v>
      </c>
      <c r="E140" s="66">
        <v>45460.98</v>
      </c>
    </row>
    <row r="141" spans="1:5" ht="30" customHeight="1" x14ac:dyDescent="0.25">
      <c r="A141" s="62">
        <v>45218</v>
      </c>
      <c r="B141" s="63" t="s">
        <v>3006</v>
      </c>
      <c r="C141" s="64" t="s">
        <v>148</v>
      </c>
      <c r="D141" s="65" t="s">
        <v>3187</v>
      </c>
      <c r="E141" s="66">
        <v>13628</v>
      </c>
    </row>
    <row r="142" spans="1:5" ht="30" customHeight="1" x14ac:dyDescent="0.25">
      <c r="A142" s="62">
        <v>45218</v>
      </c>
      <c r="B142" s="63" t="s">
        <v>3006</v>
      </c>
      <c r="C142" s="64" t="s">
        <v>148</v>
      </c>
      <c r="D142" s="65" t="s">
        <v>3187</v>
      </c>
      <c r="E142" s="66">
        <v>13628</v>
      </c>
    </row>
    <row r="143" spans="1:5" ht="30" customHeight="1" x14ac:dyDescent="0.25">
      <c r="A143" s="62">
        <v>45218</v>
      </c>
      <c r="B143" s="63" t="s">
        <v>3007</v>
      </c>
      <c r="C143" s="64" t="s">
        <v>96</v>
      </c>
      <c r="D143" s="65" t="s">
        <v>3186</v>
      </c>
      <c r="E143" s="66">
        <v>94809.77</v>
      </c>
    </row>
    <row r="144" spans="1:5" ht="30" customHeight="1" x14ac:dyDescent="0.25">
      <c r="A144" s="62">
        <v>45218</v>
      </c>
      <c r="B144" s="63" t="s">
        <v>3008</v>
      </c>
      <c r="C144" s="64" t="s">
        <v>108</v>
      </c>
      <c r="D144" s="65" t="s">
        <v>3187</v>
      </c>
      <c r="E144" s="66">
        <v>26806.45</v>
      </c>
    </row>
    <row r="145" spans="1:5" ht="30" customHeight="1" x14ac:dyDescent="0.25">
      <c r="A145" s="62">
        <v>45218</v>
      </c>
      <c r="B145" s="63" t="s">
        <v>3009</v>
      </c>
      <c r="C145" s="64" t="s">
        <v>182</v>
      </c>
      <c r="D145" s="65" t="s">
        <v>3188</v>
      </c>
      <c r="E145" s="66">
        <v>4613.8</v>
      </c>
    </row>
    <row r="146" spans="1:5" ht="30" customHeight="1" x14ac:dyDescent="0.25">
      <c r="A146" s="62">
        <v>45218</v>
      </c>
      <c r="B146" s="63" t="s">
        <v>3010</v>
      </c>
      <c r="C146" s="64" t="s">
        <v>477</v>
      </c>
      <c r="D146" s="65" t="s">
        <v>3189</v>
      </c>
      <c r="E146" s="66">
        <v>3161</v>
      </c>
    </row>
    <row r="147" spans="1:5" ht="30" customHeight="1" x14ac:dyDescent="0.25">
      <c r="A147" s="62">
        <v>45218</v>
      </c>
      <c r="B147" s="63" t="s">
        <v>3011</v>
      </c>
      <c r="C147" s="64" t="s">
        <v>258</v>
      </c>
      <c r="D147" s="65" t="s">
        <v>260</v>
      </c>
      <c r="E147" s="66">
        <v>13030.28</v>
      </c>
    </row>
    <row r="148" spans="1:5" ht="30" customHeight="1" x14ac:dyDescent="0.25">
      <c r="A148" s="62">
        <v>45218</v>
      </c>
      <c r="B148" s="63" t="s">
        <v>3012</v>
      </c>
      <c r="C148" s="64" t="s">
        <v>145</v>
      </c>
      <c r="D148" s="65" t="s">
        <v>3190</v>
      </c>
      <c r="E148" s="66">
        <v>29926.3</v>
      </c>
    </row>
    <row r="149" spans="1:5" ht="30" customHeight="1" x14ac:dyDescent="0.25">
      <c r="A149" s="62">
        <v>45218</v>
      </c>
      <c r="B149" s="63" t="s">
        <v>3013</v>
      </c>
      <c r="C149" s="64" t="s">
        <v>1053</v>
      </c>
      <c r="D149" s="65" t="s">
        <v>3191</v>
      </c>
      <c r="E149" s="66">
        <v>34800</v>
      </c>
    </row>
    <row r="150" spans="1:5" ht="30" customHeight="1" x14ac:dyDescent="0.25">
      <c r="A150" s="62">
        <v>45218</v>
      </c>
      <c r="B150" s="63" t="s">
        <v>3014</v>
      </c>
      <c r="C150" s="64" t="s">
        <v>3117</v>
      </c>
      <c r="D150" s="65" t="s">
        <v>3192</v>
      </c>
      <c r="E150" s="66">
        <v>18560</v>
      </c>
    </row>
    <row r="151" spans="1:5" ht="30" customHeight="1" x14ac:dyDescent="0.25">
      <c r="A151" s="62">
        <v>45218</v>
      </c>
      <c r="B151" s="63" t="s">
        <v>3015</v>
      </c>
      <c r="C151" s="64" t="s">
        <v>232</v>
      </c>
      <c r="D151" s="65" t="s">
        <v>2251</v>
      </c>
      <c r="E151" s="66">
        <v>21541.01</v>
      </c>
    </row>
    <row r="152" spans="1:5" ht="30" customHeight="1" x14ac:dyDescent="0.25">
      <c r="A152" s="62">
        <v>45218</v>
      </c>
      <c r="B152" s="63" t="s">
        <v>3016</v>
      </c>
      <c r="C152" s="64" t="s">
        <v>232</v>
      </c>
      <c r="D152" s="65" t="s">
        <v>2251</v>
      </c>
      <c r="E152" s="66">
        <v>3692</v>
      </c>
    </row>
    <row r="153" spans="1:5" ht="30" customHeight="1" x14ac:dyDescent="0.25">
      <c r="A153" s="62">
        <v>45218</v>
      </c>
      <c r="B153" s="63" t="s">
        <v>3017</v>
      </c>
      <c r="C153" s="64" t="s">
        <v>232</v>
      </c>
      <c r="D153" s="65" t="s">
        <v>879</v>
      </c>
      <c r="E153" s="66">
        <v>1554</v>
      </c>
    </row>
    <row r="154" spans="1:5" ht="30" customHeight="1" x14ac:dyDescent="0.25">
      <c r="A154" s="62">
        <v>45218</v>
      </c>
      <c r="B154" s="63" t="s">
        <v>3018</v>
      </c>
      <c r="C154" s="64" t="s">
        <v>320</v>
      </c>
      <c r="D154" s="65" t="s">
        <v>3193</v>
      </c>
      <c r="E154" s="66">
        <v>5614.4</v>
      </c>
    </row>
    <row r="155" spans="1:5" ht="30" customHeight="1" x14ac:dyDescent="0.25">
      <c r="A155" s="62">
        <v>45218</v>
      </c>
      <c r="B155" s="63" t="s">
        <v>3018</v>
      </c>
      <c r="C155" s="64" t="s">
        <v>519</v>
      </c>
      <c r="D155" s="65" t="s">
        <v>3194</v>
      </c>
      <c r="E155" s="66">
        <v>8647.7999999999993</v>
      </c>
    </row>
    <row r="156" spans="1:5" ht="30" customHeight="1" x14ac:dyDescent="0.25">
      <c r="A156" s="62">
        <v>45219</v>
      </c>
      <c r="B156" s="63" t="s">
        <v>3019</v>
      </c>
      <c r="C156" s="64" t="s">
        <v>3118</v>
      </c>
      <c r="D156" s="65" t="s">
        <v>3167</v>
      </c>
      <c r="E156" s="66">
        <v>8120</v>
      </c>
    </row>
    <row r="157" spans="1:5" ht="30" customHeight="1" x14ac:dyDescent="0.25">
      <c r="A157" s="62">
        <v>45219</v>
      </c>
      <c r="B157" s="63" t="s">
        <v>3020</v>
      </c>
      <c r="C157" s="64" t="s">
        <v>40</v>
      </c>
      <c r="D157" s="65" t="s">
        <v>2826</v>
      </c>
      <c r="E157" s="66">
        <v>478282.4</v>
      </c>
    </row>
    <row r="158" spans="1:5" ht="30" customHeight="1" x14ac:dyDescent="0.25">
      <c r="A158" s="62">
        <v>45219</v>
      </c>
      <c r="B158" s="63" t="s">
        <v>3021</v>
      </c>
      <c r="C158" s="64" t="s">
        <v>450</v>
      </c>
      <c r="D158" s="65" t="s">
        <v>1387</v>
      </c>
      <c r="E158" s="66">
        <v>1754.5</v>
      </c>
    </row>
    <row r="159" spans="1:5" ht="30" customHeight="1" x14ac:dyDescent="0.25">
      <c r="A159" s="62">
        <v>45219</v>
      </c>
      <c r="B159" s="63" t="s">
        <v>3022</v>
      </c>
      <c r="C159" s="64" t="s">
        <v>2585</v>
      </c>
      <c r="D159" s="65" t="s">
        <v>3195</v>
      </c>
      <c r="E159" s="66">
        <v>17400</v>
      </c>
    </row>
    <row r="160" spans="1:5" ht="30" customHeight="1" x14ac:dyDescent="0.25">
      <c r="A160" s="62">
        <v>45219</v>
      </c>
      <c r="B160" s="63" t="s">
        <v>3023</v>
      </c>
      <c r="C160" s="64" t="s">
        <v>3119</v>
      </c>
      <c r="D160" s="65" t="s">
        <v>3196</v>
      </c>
      <c r="E160" s="66">
        <v>4872</v>
      </c>
    </row>
    <row r="161" spans="1:5" ht="30" customHeight="1" x14ac:dyDescent="0.25">
      <c r="A161" s="62">
        <v>45219</v>
      </c>
      <c r="B161" s="63" t="s">
        <v>3024</v>
      </c>
      <c r="C161" s="64" t="s">
        <v>3120</v>
      </c>
      <c r="D161" s="65" t="s">
        <v>3197</v>
      </c>
      <c r="E161" s="66">
        <v>1876.5</v>
      </c>
    </row>
    <row r="162" spans="1:5" ht="30" customHeight="1" x14ac:dyDescent="0.25">
      <c r="A162" s="62">
        <v>45219</v>
      </c>
      <c r="B162" s="63" t="s">
        <v>3025</v>
      </c>
      <c r="C162" s="64" t="s">
        <v>174</v>
      </c>
      <c r="D162" s="65" t="s">
        <v>2639</v>
      </c>
      <c r="E162" s="66">
        <v>8250</v>
      </c>
    </row>
    <row r="163" spans="1:5" ht="30" customHeight="1" x14ac:dyDescent="0.25">
      <c r="A163" s="62">
        <v>45219</v>
      </c>
      <c r="B163" s="63" t="s">
        <v>3026</v>
      </c>
      <c r="C163" s="64" t="s">
        <v>499</v>
      </c>
      <c r="D163" s="65" t="s">
        <v>3198</v>
      </c>
      <c r="E163" s="66">
        <v>1009.26</v>
      </c>
    </row>
    <row r="164" spans="1:5" ht="30" customHeight="1" x14ac:dyDescent="0.25">
      <c r="A164" s="62">
        <v>45219</v>
      </c>
      <c r="B164" s="63" t="s">
        <v>3027</v>
      </c>
      <c r="C164" s="64" t="s">
        <v>1131</v>
      </c>
      <c r="D164" s="65" t="s">
        <v>3199</v>
      </c>
      <c r="E164" s="66">
        <v>6840</v>
      </c>
    </row>
    <row r="165" spans="1:5" ht="30" customHeight="1" x14ac:dyDescent="0.25">
      <c r="A165" s="62">
        <v>45222</v>
      </c>
      <c r="B165" s="63" t="s">
        <v>3028</v>
      </c>
      <c r="C165" s="64" t="s">
        <v>2565</v>
      </c>
      <c r="D165" s="65" t="s">
        <v>219</v>
      </c>
      <c r="E165" s="66">
        <v>10549.52</v>
      </c>
    </row>
    <row r="166" spans="1:5" ht="30" customHeight="1" x14ac:dyDescent="0.25">
      <c r="A166" s="62">
        <v>45222</v>
      </c>
      <c r="B166" s="63" t="s">
        <v>3029</v>
      </c>
      <c r="C166" s="64" t="s">
        <v>943</v>
      </c>
      <c r="D166" s="65" t="s">
        <v>219</v>
      </c>
      <c r="E166" s="66">
        <v>2834.32</v>
      </c>
    </row>
    <row r="167" spans="1:5" ht="30" customHeight="1" x14ac:dyDescent="0.25">
      <c r="A167" s="62">
        <v>45222</v>
      </c>
      <c r="B167" s="63" t="s">
        <v>3030</v>
      </c>
      <c r="C167" s="64" t="s">
        <v>223</v>
      </c>
      <c r="D167" s="65" t="s">
        <v>219</v>
      </c>
      <c r="E167" s="66">
        <v>395</v>
      </c>
    </row>
    <row r="168" spans="1:5" ht="30" customHeight="1" x14ac:dyDescent="0.25">
      <c r="A168" s="62">
        <v>45222</v>
      </c>
      <c r="B168" s="63" t="s">
        <v>3031</v>
      </c>
      <c r="C168" s="64" t="s">
        <v>2794</v>
      </c>
      <c r="D168" s="65" t="s">
        <v>219</v>
      </c>
      <c r="E168" s="66">
        <v>590.96</v>
      </c>
    </row>
    <row r="169" spans="1:5" ht="30" customHeight="1" x14ac:dyDescent="0.25">
      <c r="A169" s="62">
        <v>45222</v>
      </c>
      <c r="B169" s="63" t="s">
        <v>3032</v>
      </c>
      <c r="C169" s="64" t="s">
        <v>174</v>
      </c>
      <c r="D169" s="65" t="s">
        <v>2639</v>
      </c>
      <c r="E169" s="66">
        <v>4679</v>
      </c>
    </row>
    <row r="170" spans="1:5" ht="30" customHeight="1" x14ac:dyDescent="0.25">
      <c r="A170" s="62">
        <v>45222</v>
      </c>
      <c r="B170" s="63" t="s">
        <v>2688</v>
      </c>
      <c r="C170" s="64" t="s">
        <v>186</v>
      </c>
      <c r="D170" s="65" t="s">
        <v>3200</v>
      </c>
      <c r="E170" s="66">
        <v>23200</v>
      </c>
    </row>
    <row r="171" spans="1:5" ht="30" customHeight="1" x14ac:dyDescent="0.25">
      <c r="A171" s="62">
        <v>45222</v>
      </c>
      <c r="B171" s="63" t="s">
        <v>3033</v>
      </c>
      <c r="C171" s="64" t="s">
        <v>186</v>
      </c>
      <c r="D171" s="65" t="s">
        <v>3200</v>
      </c>
      <c r="E171" s="66">
        <v>23200</v>
      </c>
    </row>
    <row r="172" spans="1:5" ht="30" customHeight="1" x14ac:dyDescent="0.25">
      <c r="A172" s="62">
        <v>45222</v>
      </c>
      <c r="B172" s="63" t="s">
        <v>1035</v>
      </c>
      <c r="C172" s="64" t="s">
        <v>3121</v>
      </c>
      <c r="D172" s="65" t="s">
        <v>2545</v>
      </c>
      <c r="E172" s="66">
        <v>6148</v>
      </c>
    </row>
    <row r="173" spans="1:5" ht="30" customHeight="1" x14ac:dyDescent="0.25">
      <c r="A173" s="62">
        <v>45222</v>
      </c>
      <c r="B173" s="63" t="s">
        <v>3034</v>
      </c>
      <c r="C173" s="64" t="s">
        <v>83</v>
      </c>
      <c r="D173" s="65" t="s">
        <v>2515</v>
      </c>
      <c r="E173" s="66">
        <v>7714</v>
      </c>
    </row>
    <row r="174" spans="1:5" ht="30" customHeight="1" x14ac:dyDescent="0.25">
      <c r="A174" s="62">
        <v>45222</v>
      </c>
      <c r="B174" s="63" t="s">
        <v>3035</v>
      </c>
      <c r="C174" s="64" t="s">
        <v>177</v>
      </c>
      <c r="D174" s="65" t="s">
        <v>1800</v>
      </c>
      <c r="E174" s="66">
        <v>1966.5</v>
      </c>
    </row>
    <row r="175" spans="1:5" ht="30" customHeight="1" x14ac:dyDescent="0.25">
      <c r="A175" s="62">
        <v>45223</v>
      </c>
      <c r="B175" s="63" t="s">
        <v>3036</v>
      </c>
      <c r="C175" s="64" t="s">
        <v>155</v>
      </c>
      <c r="D175" s="65" t="s">
        <v>3201</v>
      </c>
      <c r="E175" s="66">
        <v>342</v>
      </c>
    </row>
    <row r="176" spans="1:5" ht="30" customHeight="1" x14ac:dyDescent="0.25">
      <c r="A176" s="62">
        <v>45223</v>
      </c>
      <c r="B176" s="63" t="s">
        <v>3037</v>
      </c>
      <c r="C176" s="64" t="s">
        <v>3122</v>
      </c>
      <c r="D176" s="65" t="s">
        <v>3202</v>
      </c>
      <c r="E176" s="66">
        <v>2088</v>
      </c>
    </row>
    <row r="177" spans="1:5" ht="30" customHeight="1" x14ac:dyDescent="0.25">
      <c r="A177" s="62">
        <v>45223</v>
      </c>
      <c r="B177" s="63" t="s">
        <v>3038</v>
      </c>
      <c r="C177" s="64" t="s">
        <v>304</v>
      </c>
      <c r="D177" s="65" t="s">
        <v>3203</v>
      </c>
      <c r="E177" s="66">
        <v>2468.75</v>
      </c>
    </row>
    <row r="178" spans="1:5" ht="30" customHeight="1" x14ac:dyDescent="0.25">
      <c r="A178" s="62">
        <v>45223</v>
      </c>
      <c r="B178" s="63" t="s">
        <v>3039</v>
      </c>
      <c r="C178" s="64" t="s">
        <v>88</v>
      </c>
      <c r="D178" s="65" t="s">
        <v>3204</v>
      </c>
      <c r="E178" s="66">
        <v>7955</v>
      </c>
    </row>
    <row r="179" spans="1:5" ht="30" customHeight="1" x14ac:dyDescent="0.25">
      <c r="A179" s="62">
        <v>45223</v>
      </c>
      <c r="B179" s="63" t="s">
        <v>3040</v>
      </c>
      <c r="C179" s="64" t="s">
        <v>88</v>
      </c>
      <c r="D179" s="65" t="s">
        <v>3204</v>
      </c>
      <c r="E179" s="66">
        <v>3874</v>
      </c>
    </row>
    <row r="180" spans="1:5" ht="30" customHeight="1" x14ac:dyDescent="0.25">
      <c r="A180" s="62">
        <v>45223</v>
      </c>
      <c r="B180" s="63" t="s">
        <v>3041</v>
      </c>
      <c r="C180" s="64" t="s">
        <v>75</v>
      </c>
      <c r="D180" s="65" t="s">
        <v>219</v>
      </c>
      <c r="E180" s="66">
        <v>27381.8</v>
      </c>
    </row>
    <row r="181" spans="1:5" ht="30" customHeight="1" x14ac:dyDescent="0.25">
      <c r="A181" s="62">
        <v>45223</v>
      </c>
      <c r="B181" s="63" t="s">
        <v>3042</v>
      </c>
      <c r="C181" s="64" t="s">
        <v>2547</v>
      </c>
      <c r="D181" s="65" t="s">
        <v>3205</v>
      </c>
      <c r="E181" s="66">
        <v>32828</v>
      </c>
    </row>
    <row r="182" spans="1:5" ht="30" customHeight="1" x14ac:dyDescent="0.25">
      <c r="A182" s="62">
        <v>45223</v>
      </c>
      <c r="B182" s="63" t="s">
        <v>3043</v>
      </c>
      <c r="C182" s="64" t="s">
        <v>2524</v>
      </c>
      <c r="D182" s="65" t="s">
        <v>3150</v>
      </c>
      <c r="E182" s="66">
        <v>209</v>
      </c>
    </row>
    <row r="183" spans="1:5" ht="30" customHeight="1" x14ac:dyDescent="0.25">
      <c r="A183" s="62">
        <v>45223</v>
      </c>
      <c r="B183" s="63" t="s">
        <v>3044</v>
      </c>
      <c r="C183" s="64" t="s">
        <v>3123</v>
      </c>
      <c r="D183" s="65" t="s">
        <v>3206</v>
      </c>
      <c r="E183" s="66">
        <v>1800</v>
      </c>
    </row>
    <row r="184" spans="1:5" ht="30" customHeight="1" x14ac:dyDescent="0.25">
      <c r="A184" s="62">
        <v>45225</v>
      </c>
      <c r="B184" s="63" t="s">
        <v>3045</v>
      </c>
      <c r="C184" s="64" t="s">
        <v>261</v>
      </c>
      <c r="D184" s="65" t="s">
        <v>260</v>
      </c>
      <c r="E184" s="66">
        <v>28420</v>
      </c>
    </row>
    <row r="185" spans="1:5" ht="30" customHeight="1" x14ac:dyDescent="0.25">
      <c r="A185" s="62">
        <v>45225</v>
      </c>
      <c r="B185" s="63" t="s">
        <v>3046</v>
      </c>
      <c r="C185" s="64" t="s">
        <v>91</v>
      </c>
      <c r="D185" s="65" t="s">
        <v>3133</v>
      </c>
      <c r="E185" s="66">
        <v>365191.2</v>
      </c>
    </row>
    <row r="186" spans="1:5" ht="30" customHeight="1" x14ac:dyDescent="0.25">
      <c r="A186" s="62">
        <v>45225</v>
      </c>
      <c r="B186" s="63" t="s">
        <v>3047</v>
      </c>
      <c r="C186" s="64" t="s">
        <v>3124</v>
      </c>
      <c r="D186" s="65" t="s">
        <v>3207</v>
      </c>
      <c r="E186" s="66">
        <v>2074.8000000000002</v>
      </c>
    </row>
    <row r="187" spans="1:5" ht="30" customHeight="1" x14ac:dyDescent="0.25">
      <c r="A187" s="62">
        <v>45225</v>
      </c>
      <c r="B187" s="63" t="s">
        <v>3048</v>
      </c>
      <c r="C187" s="64" t="s">
        <v>3124</v>
      </c>
      <c r="D187" s="65" t="s">
        <v>3207</v>
      </c>
      <c r="E187" s="66">
        <v>2074.8000000000002</v>
      </c>
    </row>
    <row r="188" spans="1:5" ht="30" customHeight="1" x14ac:dyDescent="0.25">
      <c r="A188" s="62">
        <v>45226</v>
      </c>
      <c r="B188" s="63" t="s">
        <v>3049</v>
      </c>
      <c r="C188" s="64" t="s">
        <v>2490</v>
      </c>
      <c r="D188" s="65" t="s">
        <v>3167</v>
      </c>
      <c r="E188" s="66">
        <v>13302.27</v>
      </c>
    </row>
    <row r="189" spans="1:5" ht="30" customHeight="1" x14ac:dyDescent="0.25">
      <c r="A189" s="62">
        <v>45226</v>
      </c>
      <c r="B189" s="63" t="s">
        <v>3050</v>
      </c>
      <c r="C189" s="64" t="s">
        <v>943</v>
      </c>
      <c r="D189" s="65" t="s">
        <v>219</v>
      </c>
      <c r="E189" s="66">
        <v>1916.32</v>
      </c>
    </row>
    <row r="190" spans="1:5" ht="30" customHeight="1" x14ac:dyDescent="0.25">
      <c r="A190" s="62">
        <v>45226</v>
      </c>
      <c r="B190" s="63" t="s">
        <v>3051</v>
      </c>
      <c r="C190" s="64" t="s">
        <v>332</v>
      </c>
      <c r="D190" s="65" t="s">
        <v>219</v>
      </c>
      <c r="E190" s="66">
        <v>4039.99</v>
      </c>
    </row>
    <row r="191" spans="1:5" ht="30" customHeight="1" x14ac:dyDescent="0.25">
      <c r="A191" s="62">
        <v>45226</v>
      </c>
      <c r="B191" s="63" t="s">
        <v>3052</v>
      </c>
      <c r="C191" s="64" t="s">
        <v>148</v>
      </c>
      <c r="D191" s="65" t="s">
        <v>2545</v>
      </c>
      <c r="E191" s="66">
        <v>26990.799999999999</v>
      </c>
    </row>
    <row r="192" spans="1:5" ht="30" customHeight="1" x14ac:dyDescent="0.25">
      <c r="A192" s="62">
        <v>45226</v>
      </c>
      <c r="B192" s="63" t="s">
        <v>3053</v>
      </c>
      <c r="C192" s="64" t="s">
        <v>148</v>
      </c>
      <c r="D192" s="65" t="s">
        <v>2545</v>
      </c>
      <c r="E192" s="66">
        <v>9223</v>
      </c>
    </row>
    <row r="193" spans="1:5" ht="30" customHeight="1" x14ac:dyDescent="0.25">
      <c r="A193" s="62">
        <v>45226</v>
      </c>
      <c r="B193" s="63" t="s">
        <v>3054</v>
      </c>
      <c r="C193" s="64" t="s">
        <v>3125</v>
      </c>
      <c r="D193" s="65" t="s">
        <v>3203</v>
      </c>
      <c r="E193" s="66">
        <v>4500</v>
      </c>
    </row>
    <row r="194" spans="1:5" ht="30" customHeight="1" x14ac:dyDescent="0.25">
      <c r="A194" s="62">
        <v>45226</v>
      </c>
      <c r="B194" s="63" t="s">
        <v>627</v>
      </c>
      <c r="C194" s="64" t="s">
        <v>1383</v>
      </c>
      <c r="D194" s="65" t="s">
        <v>1385</v>
      </c>
      <c r="E194" s="66">
        <v>48710.98</v>
      </c>
    </row>
    <row r="195" spans="1:5" ht="30" customHeight="1" x14ac:dyDescent="0.25">
      <c r="A195" s="62">
        <v>45226</v>
      </c>
      <c r="B195" s="63" t="s">
        <v>3055</v>
      </c>
      <c r="C195" s="64" t="s">
        <v>3126</v>
      </c>
      <c r="D195" s="65" t="s">
        <v>3208</v>
      </c>
      <c r="E195" s="66">
        <v>23200</v>
      </c>
    </row>
    <row r="196" spans="1:5" ht="30" customHeight="1" x14ac:dyDescent="0.25">
      <c r="A196" s="62">
        <v>45226</v>
      </c>
      <c r="B196" s="63" t="s">
        <v>3056</v>
      </c>
      <c r="C196" s="64" t="s">
        <v>3127</v>
      </c>
      <c r="D196" s="65" t="s">
        <v>1600</v>
      </c>
      <c r="E196" s="66">
        <v>38560</v>
      </c>
    </row>
    <row r="197" spans="1:5" ht="30" customHeight="1" x14ac:dyDescent="0.25">
      <c r="A197" s="62">
        <v>45226</v>
      </c>
      <c r="B197" s="63" t="s">
        <v>3057</v>
      </c>
      <c r="C197" s="64" t="s">
        <v>3128</v>
      </c>
      <c r="D197" s="65" t="s">
        <v>1600</v>
      </c>
      <c r="E197" s="66">
        <v>23200</v>
      </c>
    </row>
    <row r="198" spans="1:5" ht="30" customHeight="1" x14ac:dyDescent="0.25">
      <c r="A198" s="62">
        <v>45226</v>
      </c>
      <c r="B198" s="63" t="s">
        <v>3058</v>
      </c>
      <c r="C198" s="64" t="s">
        <v>2800</v>
      </c>
      <c r="D198" s="65" t="s">
        <v>3209</v>
      </c>
      <c r="E198" s="66">
        <v>16900</v>
      </c>
    </row>
    <row r="199" spans="1:5" ht="30" customHeight="1" x14ac:dyDescent="0.25">
      <c r="A199" s="62">
        <v>45226</v>
      </c>
      <c r="B199" s="63" t="s">
        <v>3059</v>
      </c>
      <c r="C199" s="64" t="s">
        <v>646</v>
      </c>
      <c r="D199" s="65" t="s">
        <v>3210</v>
      </c>
      <c r="E199" s="66">
        <v>9860</v>
      </c>
    </row>
    <row r="200" spans="1:5" ht="30" customHeight="1" x14ac:dyDescent="0.25">
      <c r="A200" s="62">
        <v>45226</v>
      </c>
      <c r="B200" s="63" t="s">
        <v>3060</v>
      </c>
      <c r="C200" s="64" t="s">
        <v>148</v>
      </c>
      <c r="D200" s="65" t="s">
        <v>3211</v>
      </c>
      <c r="E200" s="66">
        <v>52064.480000000003</v>
      </c>
    </row>
    <row r="201" spans="1:5" ht="30" customHeight="1" x14ac:dyDescent="0.25">
      <c r="A201" s="62">
        <v>45226</v>
      </c>
      <c r="B201" s="63" t="s">
        <v>3061</v>
      </c>
      <c r="C201" s="64" t="s">
        <v>40</v>
      </c>
      <c r="D201" s="65" t="s">
        <v>2826</v>
      </c>
      <c r="E201" s="66">
        <v>472970.9</v>
      </c>
    </row>
    <row r="202" spans="1:5" ht="30" customHeight="1" x14ac:dyDescent="0.25">
      <c r="A202" s="62">
        <v>45226</v>
      </c>
      <c r="B202" s="63" t="s">
        <v>3062</v>
      </c>
      <c r="C202" s="64" t="s">
        <v>552</v>
      </c>
      <c r="D202" s="65" t="s">
        <v>743</v>
      </c>
      <c r="E202" s="66">
        <v>29000</v>
      </c>
    </row>
    <row r="203" spans="1:5" ht="30" customHeight="1" x14ac:dyDescent="0.25">
      <c r="A203" s="62">
        <v>45226</v>
      </c>
      <c r="B203" s="63" t="s">
        <v>3063</v>
      </c>
      <c r="C203" s="64" t="s">
        <v>13</v>
      </c>
      <c r="D203" s="65" t="s">
        <v>2613</v>
      </c>
      <c r="E203" s="66">
        <v>6760</v>
      </c>
    </row>
    <row r="204" spans="1:5" ht="30" customHeight="1" x14ac:dyDescent="0.25">
      <c r="A204" s="62">
        <v>45226</v>
      </c>
      <c r="B204" s="63" t="s">
        <v>3064</v>
      </c>
      <c r="C204" s="64" t="s">
        <v>13</v>
      </c>
      <c r="D204" s="65" t="s">
        <v>2613</v>
      </c>
      <c r="E204" s="66">
        <v>7060</v>
      </c>
    </row>
    <row r="205" spans="1:5" ht="30" customHeight="1" x14ac:dyDescent="0.25">
      <c r="A205" s="62">
        <v>45226</v>
      </c>
      <c r="B205" s="63" t="s">
        <v>3065</v>
      </c>
      <c r="C205" s="64" t="s">
        <v>3104</v>
      </c>
      <c r="D205" s="65" t="s">
        <v>3145</v>
      </c>
      <c r="E205" s="66">
        <v>22210.75</v>
      </c>
    </row>
    <row r="206" spans="1:5" ht="30" customHeight="1" x14ac:dyDescent="0.25">
      <c r="A206" s="62">
        <v>45226</v>
      </c>
      <c r="B206" s="63" t="s">
        <v>3066</v>
      </c>
      <c r="C206" s="64" t="s">
        <v>3104</v>
      </c>
      <c r="D206" s="65" t="s">
        <v>3145</v>
      </c>
      <c r="E206" s="66">
        <v>22210.75</v>
      </c>
    </row>
    <row r="207" spans="1:5" ht="30" customHeight="1" x14ac:dyDescent="0.25">
      <c r="A207" s="62">
        <v>45226</v>
      </c>
      <c r="B207" s="63" t="s">
        <v>3067</v>
      </c>
      <c r="C207" s="64" t="s">
        <v>3104</v>
      </c>
      <c r="D207" s="65" t="s">
        <v>3145</v>
      </c>
      <c r="E207" s="66">
        <v>29414.51</v>
      </c>
    </row>
    <row r="208" spans="1:5" ht="30" customHeight="1" x14ac:dyDescent="0.25">
      <c r="A208" s="62">
        <v>45226</v>
      </c>
      <c r="B208" s="63" t="s">
        <v>3068</v>
      </c>
      <c r="C208" s="64" t="s">
        <v>3129</v>
      </c>
      <c r="D208" s="65" t="s">
        <v>3212</v>
      </c>
      <c r="E208" s="66">
        <v>29000</v>
      </c>
    </row>
    <row r="209" spans="1:5" ht="30" customHeight="1" x14ac:dyDescent="0.25">
      <c r="A209" s="62">
        <v>45227</v>
      </c>
      <c r="B209" s="63" t="s">
        <v>3069</v>
      </c>
      <c r="C209" s="64" t="s">
        <v>155</v>
      </c>
      <c r="D209" s="65" t="s">
        <v>3213</v>
      </c>
      <c r="E209" s="66">
        <v>1484.8</v>
      </c>
    </row>
    <row r="210" spans="1:5" ht="30" customHeight="1" x14ac:dyDescent="0.25">
      <c r="A210" s="62">
        <v>45227</v>
      </c>
      <c r="B210" s="63" t="s">
        <v>425</v>
      </c>
      <c r="C210" s="64" t="s">
        <v>2794</v>
      </c>
      <c r="D210" s="65" t="s">
        <v>219</v>
      </c>
      <c r="E210" s="66">
        <v>2358.11</v>
      </c>
    </row>
    <row r="211" spans="1:5" ht="30" customHeight="1" x14ac:dyDescent="0.25">
      <c r="A211" s="62">
        <v>45227</v>
      </c>
      <c r="B211" s="63" t="s">
        <v>3070</v>
      </c>
      <c r="C211" s="64" t="s">
        <v>943</v>
      </c>
      <c r="D211" s="65" t="s">
        <v>219</v>
      </c>
      <c r="E211" s="66">
        <v>1497.49</v>
      </c>
    </row>
    <row r="212" spans="1:5" ht="30" customHeight="1" x14ac:dyDescent="0.25">
      <c r="A212" s="62">
        <v>45227</v>
      </c>
      <c r="B212" s="63" t="s">
        <v>1474</v>
      </c>
      <c r="C212" s="64" t="s">
        <v>332</v>
      </c>
      <c r="D212" s="65" t="s">
        <v>219</v>
      </c>
      <c r="E212" s="66">
        <v>796</v>
      </c>
    </row>
    <row r="213" spans="1:5" ht="30" customHeight="1" x14ac:dyDescent="0.25">
      <c r="A213" s="62">
        <v>45227</v>
      </c>
      <c r="B213" s="63" t="s">
        <v>3071</v>
      </c>
      <c r="C213" s="64" t="s">
        <v>403</v>
      </c>
      <c r="D213" s="65" t="s">
        <v>219</v>
      </c>
      <c r="E213" s="66">
        <v>1175</v>
      </c>
    </row>
    <row r="214" spans="1:5" ht="30" customHeight="1" x14ac:dyDescent="0.25">
      <c r="A214" s="62">
        <v>45227</v>
      </c>
      <c r="B214" s="63" t="s">
        <v>3072</v>
      </c>
      <c r="C214" s="64" t="s">
        <v>48</v>
      </c>
      <c r="D214" s="65" t="s">
        <v>855</v>
      </c>
      <c r="E214" s="66">
        <v>2025</v>
      </c>
    </row>
    <row r="215" spans="1:5" ht="30" customHeight="1" x14ac:dyDescent="0.25">
      <c r="A215" s="62">
        <v>45227</v>
      </c>
      <c r="B215" s="63" t="s">
        <v>3073</v>
      </c>
      <c r="C215" s="64" t="s">
        <v>496</v>
      </c>
      <c r="D215" s="65" t="s">
        <v>264</v>
      </c>
      <c r="E215" s="66">
        <v>1802</v>
      </c>
    </row>
    <row r="216" spans="1:5" ht="30" customHeight="1" x14ac:dyDescent="0.25">
      <c r="A216" s="62">
        <v>45227</v>
      </c>
      <c r="B216" s="63" t="s">
        <v>3074</v>
      </c>
      <c r="C216" s="64" t="s">
        <v>171</v>
      </c>
      <c r="D216" s="65" t="s">
        <v>879</v>
      </c>
      <c r="E216" s="66">
        <v>4593.49</v>
      </c>
    </row>
    <row r="217" spans="1:5" ht="30" customHeight="1" x14ac:dyDescent="0.25">
      <c r="A217" s="62">
        <v>45227</v>
      </c>
      <c r="B217" s="63" t="s">
        <v>3075</v>
      </c>
      <c r="C217" s="64" t="s">
        <v>3130</v>
      </c>
      <c r="D217" s="65" t="s">
        <v>3214</v>
      </c>
      <c r="E217" s="66">
        <v>2500</v>
      </c>
    </row>
    <row r="218" spans="1:5" ht="30" customHeight="1" x14ac:dyDescent="0.25">
      <c r="A218" s="62">
        <v>45227</v>
      </c>
      <c r="B218" s="63" t="s">
        <v>3076</v>
      </c>
      <c r="C218" s="64" t="s">
        <v>108</v>
      </c>
      <c r="D218" s="65" t="s">
        <v>3215</v>
      </c>
      <c r="E218" s="66">
        <v>31342.39</v>
      </c>
    </row>
    <row r="219" spans="1:5" ht="30" customHeight="1" x14ac:dyDescent="0.25">
      <c r="A219" s="62">
        <v>45227</v>
      </c>
      <c r="B219" s="63" t="s">
        <v>3077</v>
      </c>
      <c r="C219" s="64" t="s">
        <v>96</v>
      </c>
      <c r="D219" s="65" t="s">
        <v>3216</v>
      </c>
      <c r="E219" s="66">
        <v>4675.45</v>
      </c>
    </row>
    <row r="220" spans="1:5" ht="30" customHeight="1" x14ac:dyDescent="0.25">
      <c r="A220" s="62">
        <v>45227</v>
      </c>
      <c r="B220" s="63" t="s">
        <v>3078</v>
      </c>
      <c r="C220" s="64" t="s">
        <v>276</v>
      </c>
      <c r="D220" s="65" t="s">
        <v>3217</v>
      </c>
      <c r="E220" s="66">
        <v>1620</v>
      </c>
    </row>
    <row r="221" spans="1:5" ht="30" customHeight="1" x14ac:dyDescent="0.25">
      <c r="A221" s="62">
        <v>45227</v>
      </c>
      <c r="B221" s="63" t="s">
        <v>3079</v>
      </c>
      <c r="C221" s="64" t="s">
        <v>227</v>
      </c>
      <c r="D221" s="65" t="s">
        <v>229</v>
      </c>
      <c r="E221" s="66">
        <v>25862.76</v>
      </c>
    </row>
    <row r="222" spans="1:5" ht="30" customHeight="1" x14ac:dyDescent="0.25">
      <c r="A222" s="62">
        <v>45227</v>
      </c>
      <c r="B222" s="63" t="s">
        <v>3080</v>
      </c>
      <c r="C222" s="64" t="s">
        <v>148</v>
      </c>
      <c r="D222" s="65" t="s">
        <v>3218</v>
      </c>
      <c r="E222" s="66">
        <v>10445.700000000001</v>
      </c>
    </row>
    <row r="223" spans="1:5" ht="30" customHeight="1" x14ac:dyDescent="0.25">
      <c r="A223" s="62">
        <v>45227</v>
      </c>
      <c r="B223" s="63" t="s">
        <v>3081</v>
      </c>
      <c r="C223" s="64" t="s">
        <v>258</v>
      </c>
      <c r="D223" s="65" t="s">
        <v>3144</v>
      </c>
      <c r="E223" s="66">
        <v>38230.120000000003</v>
      </c>
    </row>
    <row r="224" spans="1:5" ht="30" customHeight="1" x14ac:dyDescent="0.25">
      <c r="A224" s="62">
        <v>45227</v>
      </c>
      <c r="B224" s="63" t="s">
        <v>3082</v>
      </c>
      <c r="C224" s="64" t="s">
        <v>308</v>
      </c>
      <c r="D224" s="65" t="s">
        <v>1876</v>
      </c>
      <c r="E224" s="66">
        <v>11303.04</v>
      </c>
    </row>
    <row r="225" spans="1:5" ht="30" customHeight="1" x14ac:dyDescent="0.25">
      <c r="A225" s="62">
        <v>45227</v>
      </c>
      <c r="B225" s="63" t="s">
        <v>3083</v>
      </c>
      <c r="C225" s="64" t="s">
        <v>72</v>
      </c>
      <c r="D225" s="65" t="s">
        <v>3169</v>
      </c>
      <c r="E225" s="66">
        <v>250000</v>
      </c>
    </row>
    <row r="226" spans="1:5" ht="30" customHeight="1" x14ac:dyDescent="0.25">
      <c r="A226" s="62">
        <v>45227</v>
      </c>
      <c r="B226" s="63" t="s">
        <v>3084</v>
      </c>
      <c r="C226" s="64" t="s">
        <v>108</v>
      </c>
      <c r="D226" s="65" t="s">
        <v>2545</v>
      </c>
      <c r="E226" s="66">
        <v>12833.14</v>
      </c>
    </row>
    <row r="227" spans="1:5" ht="30" customHeight="1" x14ac:dyDescent="0.25">
      <c r="A227" s="62">
        <v>45227</v>
      </c>
      <c r="B227" s="63" t="s">
        <v>2036</v>
      </c>
      <c r="C227" s="64" t="s">
        <v>108</v>
      </c>
      <c r="D227" s="65" t="s">
        <v>3219</v>
      </c>
      <c r="E227" s="66">
        <v>4052.4</v>
      </c>
    </row>
    <row r="228" spans="1:5" ht="30" customHeight="1" x14ac:dyDescent="0.25">
      <c r="A228" s="62">
        <v>45227</v>
      </c>
      <c r="B228" s="63" t="s">
        <v>2036</v>
      </c>
      <c r="C228" s="64" t="s">
        <v>108</v>
      </c>
      <c r="D228" s="65" t="s">
        <v>3219</v>
      </c>
      <c r="E228" s="66">
        <v>16885.54</v>
      </c>
    </row>
    <row r="229" spans="1:5" ht="30" customHeight="1" x14ac:dyDescent="0.25">
      <c r="A229" s="62">
        <v>45227</v>
      </c>
      <c r="B229" s="63" t="s">
        <v>3085</v>
      </c>
      <c r="C229" s="64" t="s">
        <v>519</v>
      </c>
      <c r="D229" s="65" t="s">
        <v>3220</v>
      </c>
      <c r="E229" s="66">
        <v>13125.31</v>
      </c>
    </row>
    <row r="230" spans="1:5" ht="30" customHeight="1" x14ac:dyDescent="0.25">
      <c r="A230" s="62">
        <v>45227</v>
      </c>
      <c r="B230" s="63" t="s">
        <v>3086</v>
      </c>
      <c r="C230" s="64" t="s">
        <v>232</v>
      </c>
      <c r="D230" s="65" t="s">
        <v>2251</v>
      </c>
      <c r="E230" s="66">
        <v>9516</v>
      </c>
    </row>
    <row r="231" spans="1:5" ht="30" customHeight="1" x14ac:dyDescent="0.25">
      <c r="A231" s="62">
        <v>45227</v>
      </c>
      <c r="B231" s="63" t="s">
        <v>3087</v>
      </c>
      <c r="C231" s="64" t="s">
        <v>308</v>
      </c>
      <c r="D231" s="65" t="s">
        <v>3221</v>
      </c>
      <c r="E231" s="66">
        <v>3200.44</v>
      </c>
    </row>
    <row r="232" spans="1:5" ht="30" customHeight="1" x14ac:dyDescent="0.25">
      <c r="A232" s="62">
        <v>45227</v>
      </c>
      <c r="B232" s="63" t="s">
        <v>3088</v>
      </c>
      <c r="C232" s="64" t="s">
        <v>1224</v>
      </c>
      <c r="D232" s="65" t="s">
        <v>1582</v>
      </c>
      <c r="E232" s="66">
        <v>16415.919999999998</v>
      </c>
    </row>
    <row r="233" spans="1:5" ht="30" customHeight="1" x14ac:dyDescent="0.25">
      <c r="A233" s="62">
        <v>45229</v>
      </c>
      <c r="B233" s="63" t="s">
        <v>3089</v>
      </c>
      <c r="C233" s="64" t="s">
        <v>58</v>
      </c>
      <c r="D233" s="65" t="s">
        <v>3222</v>
      </c>
      <c r="E233" s="66">
        <v>2088</v>
      </c>
    </row>
    <row r="234" spans="1:5" ht="30" customHeight="1" x14ac:dyDescent="0.25">
      <c r="A234" s="62">
        <v>45229</v>
      </c>
      <c r="B234" s="63" t="s">
        <v>3090</v>
      </c>
      <c r="C234" s="64" t="s">
        <v>2786</v>
      </c>
      <c r="D234" s="65" t="s">
        <v>2814</v>
      </c>
      <c r="E234" s="66">
        <v>6800</v>
      </c>
    </row>
    <row r="235" spans="1:5" ht="30" customHeight="1" x14ac:dyDescent="0.25">
      <c r="A235" s="62">
        <v>45229</v>
      </c>
      <c r="B235" s="63" t="s">
        <v>3091</v>
      </c>
      <c r="C235" s="64" t="s">
        <v>96</v>
      </c>
      <c r="D235" s="65" t="s">
        <v>3211</v>
      </c>
      <c r="E235" s="66">
        <v>7067.29</v>
      </c>
    </row>
    <row r="236" spans="1:5" ht="30" customHeight="1" x14ac:dyDescent="0.25">
      <c r="A236" s="62">
        <v>45230</v>
      </c>
      <c r="B236" s="63" t="s">
        <v>3092</v>
      </c>
      <c r="C236" s="64" t="s">
        <v>2484</v>
      </c>
      <c r="D236" s="65" t="s">
        <v>2815</v>
      </c>
      <c r="E236" s="66">
        <v>41961.47</v>
      </c>
    </row>
    <row r="237" spans="1:5" ht="30" customHeight="1" x14ac:dyDescent="0.25">
      <c r="A237" s="62">
        <v>45230</v>
      </c>
      <c r="B237" s="63" t="s">
        <v>3093</v>
      </c>
      <c r="C237" s="64" t="s">
        <v>1221</v>
      </c>
      <c r="D237" s="65" t="s">
        <v>3154</v>
      </c>
      <c r="E237" s="66">
        <v>589212.78</v>
      </c>
    </row>
    <row r="238" spans="1:5" ht="30" customHeight="1" x14ac:dyDescent="0.25">
      <c r="A238" s="62">
        <v>45230</v>
      </c>
      <c r="B238" s="63" t="s">
        <v>3094</v>
      </c>
      <c r="C238" s="64" t="s">
        <v>1221</v>
      </c>
      <c r="D238" s="65" t="s">
        <v>3154</v>
      </c>
      <c r="E238" s="66">
        <v>275066.7</v>
      </c>
    </row>
    <row r="239" spans="1:5" ht="30" customHeight="1" x14ac:dyDescent="0.25">
      <c r="A239" s="62">
        <v>45230</v>
      </c>
      <c r="B239" s="63" t="s">
        <v>3095</v>
      </c>
      <c r="C239" s="64" t="s">
        <v>411</v>
      </c>
      <c r="D239" s="65" t="s">
        <v>2562</v>
      </c>
      <c r="E239" s="66">
        <v>7982.73</v>
      </c>
    </row>
    <row r="240" spans="1:5" ht="30" customHeight="1" x14ac:dyDescent="0.25">
      <c r="A240" s="62">
        <v>45230</v>
      </c>
      <c r="B240" s="63" t="s">
        <v>3096</v>
      </c>
      <c r="C240" s="64" t="s">
        <v>411</v>
      </c>
      <c r="D240" s="65" t="s">
        <v>2562</v>
      </c>
      <c r="E240" s="66">
        <v>10750.24</v>
      </c>
    </row>
    <row r="241" spans="1:5" ht="30" customHeight="1" x14ac:dyDescent="0.25">
      <c r="A241" s="62">
        <v>45230</v>
      </c>
      <c r="B241" s="63" t="s">
        <v>3097</v>
      </c>
      <c r="C241" s="64" t="s">
        <v>1221</v>
      </c>
      <c r="D241" s="65" t="s">
        <v>3154</v>
      </c>
      <c r="E241" s="66">
        <v>390724.26</v>
      </c>
    </row>
    <row r="242" spans="1:5" ht="30" customHeight="1" x14ac:dyDescent="0.25">
      <c r="A242" s="62">
        <v>45230</v>
      </c>
      <c r="B242" s="63" t="s">
        <v>3098</v>
      </c>
      <c r="C242" s="64" t="s">
        <v>238</v>
      </c>
      <c r="D242" s="65" t="s">
        <v>1415</v>
      </c>
      <c r="E242" s="66">
        <v>176103.18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"/>
  <sheetViews>
    <sheetView workbookViewId="0">
      <selection activeCell="H4" sqref="H4"/>
    </sheetView>
  </sheetViews>
  <sheetFormatPr baseColWidth="10" defaultRowHeight="15" x14ac:dyDescent="0.25"/>
  <cols>
    <col min="1" max="1" width="13.5703125" style="35" customWidth="1"/>
    <col min="2" max="2" width="7.7109375" style="35" customWidth="1"/>
    <col min="3" max="3" width="47.5703125" style="35" customWidth="1"/>
    <col min="4" max="4" width="35.85546875" style="35" bestFit="1" customWidth="1"/>
    <col min="5" max="5" width="12.28515625" style="35" bestFit="1" customWidth="1"/>
    <col min="6" max="256" width="11.42578125" style="35"/>
    <col min="257" max="257" width="13.5703125" style="35" customWidth="1"/>
    <col min="258" max="258" width="7.7109375" style="35" customWidth="1"/>
    <col min="259" max="259" width="47.5703125" style="35" customWidth="1"/>
    <col min="260" max="260" width="35.85546875" style="35" bestFit="1" customWidth="1"/>
    <col min="261" max="261" width="12.28515625" style="35" bestFit="1" customWidth="1"/>
    <col min="262" max="512" width="11.42578125" style="35"/>
    <col min="513" max="513" width="13.5703125" style="35" customWidth="1"/>
    <col min="514" max="514" width="7.7109375" style="35" customWidth="1"/>
    <col min="515" max="515" width="47.5703125" style="35" customWidth="1"/>
    <col min="516" max="516" width="35.85546875" style="35" bestFit="1" customWidth="1"/>
    <col min="517" max="517" width="12.28515625" style="35" bestFit="1" customWidth="1"/>
    <col min="518" max="768" width="11.42578125" style="35"/>
    <col min="769" max="769" width="13.5703125" style="35" customWidth="1"/>
    <col min="770" max="770" width="7.7109375" style="35" customWidth="1"/>
    <col min="771" max="771" width="47.5703125" style="35" customWidth="1"/>
    <col min="772" max="772" width="35.85546875" style="35" bestFit="1" customWidth="1"/>
    <col min="773" max="773" width="12.28515625" style="35" bestFit="1" customWidth="1"/>
    <col min="774" max="1024" width="11.42578125" style="35"/>
    <col min="1025" max="1025" width="13.5703125" style="35" customWidth="1"/>
    <col min="1026" max="1026" width="7.7109375" style="35" customWidth="1"/>
    <col min="1027" max="1027" width="47.5703125" style="35" customWidth="1"/>
    <col min="1028" max="1028" width="35.85546875" style="35" bestFit="1" customWidth="1"/>
    <col min="1029" max="1029" width="12.28515625" style="35" bestFit="1" customWidth="1"/>
    <col min="1030" max="1280" width="11.42578125" style="35"/>
    <col min="1281" max="1281" width="13.5703125" style="35" customWidth="1"/>
    <col min="1282" max="1282" width="7.7109375" style="35" customWidth="1"/>
    <col min="1283" max="1283" width="47.5703125" style="35" customWidth="1"/>
    <col min="1284" max="1284" width="35.85546875" style="35" bestFit="1" customWidth="1"/>
    <col min="1285" max="1285" width="12.28515625" style="35" bestFit="1" customWidth="1"/>
    <col min="1286" max="1536" width="11.42578125" style="35"/>
    <col min="1537" max="1537" width="13.5703125" style="35" customWidth="1"/>
    <col min="1538" max="1538" width="7.7109375" style="35" customWidth="1"/>
    <col min="1539" max="1539" width="47.5703125" style="35" customWidth="1"/>
    <col min="1540" max="1540" width="35.85546875" style="35" bestFit="1" customWidth="1"/>
    <col min="1541" max="1541" width="12.28515625" style="35" bestFit="1" customWidth="1"/>
    <col min="1542" max="1792" width="11.42578125" style="35"/>
    <col min="1793" max="1793" width="13.5703125" style="35" customWidth="1"/>
    <col min="1794" max="1794" width="7.7109375" style="35" customWidth="1"/>
    <col min="1795" max="1795" width="47.5703125" style="35" customWidth="1"/>
    <col min="1796" max="1796" width="35.85546875" style="35" bestFit="1" customWidth="1"/>
    <col min="1797" max="1797" width="12.28515625" style="35" bestFit="1" customWidth="1"/>
    <col min="1798" max="2048" width="11.42578125" style="35"/>
    <col min="2049" max="2049" width="13.5703125" style="35" customWidth="1"/>
    <col min="2050" max="2050" width="7.7109375" style="35" customWidth="1"/>
    <col min="2051" max="2051" width="47.5703125" style="35" customWidth="1"/>
    <col min="2052" max="2052" width="35.85546875" style="35" bestFit="1" customWidth="1"/>
    <col min="2053" max="2053" width="12.28515625" style="35" bestFit="1" customWidth="1"/>
    <col min="2054" max="2304" width="11.42578125" style="35"/>
    <col min="2305" max="2305" width="13.5703125" style="35" customWidth="1"/>
    <col min="2306" max="2306" width="7.7109375" style="35" customWidth="1"/>
    <col min="2307" max="2307" width="47.5703125" style="35" customWidth="1"/>
    <col min="2308" max="2308" width="35.85546875" style="35" bestFit="1" customWidth="1"/>
    <col min="2309" max="2309" width="12.28515625" style="35" bestFit="1" customWidth="1"/>
    <col min="2310" max="2560" width="11.42578125" style="35"/>
    <col min="2561" max="2561" width="13.5703125" style="35" customWidth="1"/>
    <col min="2562" max="2562" width="7.7109375" style="35" customWidth="1"/>
    <col min="2563" max="2563" width="47.5703125" style="35" customWidth="1"/>
    <col min="2564" max="2564" width="35.85546875" style="35" bestFit="1" customWidth="1"/>
    <col min="2565" max="2565" width="12.28515625" style="35" bestFit="1" customWidth="1"/>
    <col min="2566" max="2816" width="11.42578125" style="35"/>
    <col min="2817" max="2817" width="13.5703125" style="35" customWidth="1"/>
    <col min="2818" max="2818" width="7.7109375" style="35" customWidth="1"/>
    <col min="2819" max="2819" width="47.5703125" style="35" customWidth="1"/>
    <col min="2820" max="2820" width="35.85546875" style="35" bestFit="1" customWidth="1"/>
    <col min="2821" max="2821" width="12.28515625" style="35" bestFit="1" customWidth="1"/>
    <col min="2822" max="3072" width="11.42578125" style="35"/>
    <col min="3073" max="3073" width="13.5703125" style="35" customWidth="1"/>
    <col min="3074" max="3074" width="7.7109375" style="35" customWidth="1"/>
    <col min="3075" max="3075" width="47.5703125" style="35" customWidth="1"/>
    <col min="3076" max="3076" width="35.85546875" style="35" bestFit="1" customWidth="1"/>
    <col min="3077" max="3077" width="12.28515625" style="35" bestFit="1" customWidth="1"/>
    <col min="3078" max="3328" width="11.42578125" style="35"/>
    <col min="3329" max="3329" width="13.5703125" style="35" customWidth="1"/>
    <col min="3330" max="3330" width="7.7109375" style="35" customWidth="1"/>
    <col min="3331" max="3331" width="47.5703125" style="35" customWidth="1"/>
    <col min="3332" max="3332" width="35.85546875" style="35" bestFit="1" customWidth="1"/>
    <col min="3333" max="3333" width="12.28515625" style="35" bestFit="1" customWidth="1"/>
    <col min="3334" max="3584" width="11.42578125" style="35"/>
    <col min="3585" max="3585" width="13.5703125" style="35" customWidth="1"/>
    <col min="3586" max="3586" width="7.7109375" style="35" customWidth="1"/>
    <col min="3587" max="3587" width="47.5703125" style="35" customWidth="1"/>
    <col min="3588" max="3588" width="35.85546875" style="35" bestFit="1" customWidth="1"/>
    <col min="3589" max="3589" width="12.28515625" style="35" bestFit="1" customWidth="1"/>
    <col min="3590" max="3840" width="11.42578125" style="35"/>
    <col min="3841" max="3841" width="13.5703125" style="35" customWidth="1"/>
    <col min="3842" max="3842" width="7.7109375" style="35" customWidth="1"/>
    <col min="3843" max="3843" width="47.5703125" style="35" customWidth="1"/>
    <col min="3844" max="3844" width="35.85546875" style="35" bestFit="1" customWidth="1"/>
    <col min="3845" max="3845" width="12.28515625" style="35" bestFit="1" customWidth="1"/>
    <col min="3846" max="4096" width="11.42578125" style="35"/>
    <col min="4097" max="4097" width="13.5703125" style="35" customWidth="1"/>
    <col min="4098" max="4098" width="7.7109375" style="35" customWidth="1"/>
    <col min="4099" max="4099" width="47.5703125" style="35" customWidth="1"/>
    <col min="4100" max="4100" width="35.85546875" style="35" bestFit="1" customWidth="1"/>
    <col min="4101" max="4101" width="12.28515625" style="35" bestFit="1" customWidth="1"/>
    <col min="4102" max="4352" width="11.42578125" style="35"/>
    <col min="4353" max="4353" width="13.5703125" style="35" customWidth="1"/>
    <col min="4354" max="4354" width="7.7109375" style="35" customWidth="1"/>
    <col min="4355" max="4355" width="47.5703125" style="35" customWidth="1"/>
    <col min="4356" max="4356" width="35.85546875" style="35" bestFit="1" customWidth="1"/>
    <col min="4357" max="4357" width="12.28515625" style="35" bestFit="1" customWidth="1"/>
    <col min="4358" max="4608" width="11.42578125" style="35"/>
    <col min="4609" max="4609" width="13.5703125" style="35" customWidth="1"/>
    <col min="4610" max="4610" width="7.7109375" style="35" customWidth="1"/>
    <col min="4611" max="4611" width="47.5703125" style="35" customWidth="1"/>
    <col min="4612" max="4612" width="35.85546875" style="35" bestFit="1" customWidth="1"/>
    <col min="4613" max="4613" width="12.28515625" style="35" bestFit="1" customWidth="1"/>
    <col min="4614" max="4864" width="11.42578125" style="35"/>
    <col min="4865" max="4865" width="13.5703125" style="35" customWidth="1"/>
    <col min="4866" max="4866" width="7.7109375" style="35" customWidth="1"/>
    <col min="4867" max="4867" width="47.5703125" style="35" customWidth="1"/>
    <col min="4868" max="4868" width="35.85546875" style="35" bestFit="1" customWidth="1"/>
    <col min="4869" max="4869" width="12.28515625" style="35" bestFit="1" customWidth="1"/>
    <col min="4870" max="5120" width="11.42578125" style="35"/>
    <col min="5121" max="5121" width="13.5703125" style="35" customWidth="1"/>
    <col min="5122" max="5122" width="7.7109375" style="35" customWidth="1"/>
    <col min="5123" max="5123" width="47.5703125" style="35" customWidth="1"/>
    <col min="5124" max="5124" width="35.85546875" style="35" bestFit="1" customWidth="1"/>
    <col min="5125" max="5125" width="12.28515625" style="35" bestFit="1" customWidth="1"/>
    <col min="5126" max="5376" width="11.42578125" style="35"/>
    <col min="5377" max="5377" width="13.5703125" style="35" customWidth="1"/>
    <col min="5378" max="5378" width="7.7109375" style="35" customWidth="1"/>
    <col min="5379" max="5379" width="47.5703125" style="35" customWidth="1"/>
    <col min="5380" max="5380" width="35.85546875" style="35" bestFit="1" customWidth="1"/>
    <col min="5381" max="5381" width="12.28515625" style="35" bestFit="1" customWidth="1"/>
    <col min="5382" max="5632" width="11.42578125" style="35"/>
    <col min="5633" max="5633" width="13.5703125" style="35" customWidth="1"/>
    <col min="5634" max="5634" width="7.7109375" style="35" customWidth="1"/>
    <col min="5635" max="5635" width="47.5703125" style="35" customWidth="1"/>
    <col min="5636" max="5636" width="35.85546875" style="35" bestFit="1" customWidth="1"/>
    <col min="5637" max="5637" width="12.28515625" style="35" bestFit="1" customWidth="1"/>
    <col min="5638" max="5888" width="11.42578125" style="35"/>
    <col min="5889" max="5889" width="13.5703125" style="35" customWidth="1"/>
    <col min="5890" max="5890" width="7.7109375" style="35" customWidth="1"/>
    <col min="5891" max="5891" width="47.5703125" style="35" customWidth="1"/>
    <col min="5892" max="5892" width="35.85546875" style="35" bestFit="1" customWidth="1"/>
    <col min="5893" max="5893" width="12.28515625" style="35" bestFit="1" customWidth="1"/>
    <col min="5894" max="6144" width="11.42578125" style="35"/>
    <col min="6145" max="6145" width="13.5703125" style="35" customWidth="1"/>
    <col min="6146" max="6146" width="7.7109375" style="35" customWidth="1"/>
    <col min="6147" max="6147" width="47.5703125" style="35" customWidth="1"/>
    <col min="6148" max="6148" width="35.85546875" style="35" bestFit="1" customWidth="1"/>
    <col min="6149" max="6149" width="12.28515625" style="35" bestFit="1" customWidth="1"/>
    <col min="6150" max="6400" width="11.42578125" style="35"/>
    <col min="6401" max="6401" width="13.5703125" style="35" customWidth="1"/>
    <col min="6402" max="6402" width="7.7109375" style="35" customWidth="1"/>
    <col min="6403" max="6403" width="47.5703125" style="35" customWidth="1"/>
    <col min="6404" max="6404" width="35.85546875" style="35" bestFit="1" customWidth="1"/>
    <col min="6405" max="6405" width="12.28515625" style="35" bestFit="1" customWidth="1"/>
    <col min="6406" max="6656" width="11.42578125" style="35"/>
    <col min="6657" max="6657" width="13.5703125" style="35" customWidth="1"/>
    <col min="6658" max="6658" width="7.7109375" style="35" customWidth="1"/>
    <col min="6659" max="6659" width="47.5703125" style="35" customWidth="1"/>
    <col min="6660" max="6660" width="35.85546875" style="35" bestFit="1" customWidth="1"/>
    <col min="6661" max="6661" width="12.28515625" style="35" bestFit="1" customWidth="1"/>
    <col min="6662" max="6912" width="11.42578125" style="35"/>
    <col min="6913" max="6913" width="13.5703125" style="35" customWidth="1"/>
    <col min="6914" max="6914" width="7.7109375" style="35" customWidth="1"/>
    <col min="6915" max="6915" width="47.5703125" style="35" customWidth="1"/>
    <col min="6916" max="6916" width="35.85546875" style="35" bestFit="1" customWidth="1"/>
    <col min="6917" max="6917" width="12.28515625" style="35" bestFit="1" customWidth="1"/>
    <col min="6918" max="7168" width="11.42578125" style="35"/>
    <col min="7169" max="7169" width="13.5703125" style="35" customWidth="1"/>
    <col min="7170" max="7170" width="7.7109375" style="35" customWidth="1"/>
    <col min="7171" max="7171" width="47.5703125" style="35" customWidth="1"/>
    <col min="7172" max="7172" width="35.85546875" style="35" bestFit="1" customWidth="1"/>
    <col min="7173" max="7173" width="12.28515625" style="35" bestFit="1" customWidth="1"/>
    <col min="7174" max="7424" width="11.42578125" style="35"/>
    <col min="7425" max="7425" width="13.5703125" style="35" customWidth="1"/>
    <col min="7426" max="7426" width="7.7109375" style="35" customWidth="1"/>
    <col min="7427" max="7427" width="47.5703125" style="35" customWidth="1"/>
    <col min="7428" max="7428" width="35.85546875" style="35" bestFit="1" customWidth="1"/>
    <col min="7429" max="7429" width="12.28515625" style="35" bestFit="1" customWidth="1"/>
    <col min="7430" max="7680" width="11.42578125" style="35"/>
    <col min="7681" max="7681" width="13.5703125" style="35" customWidth="1"/>
    <col min="7682" max="7682" width="7.7109375" style="35" customWidth="1"/>
    <col min="7683" max="7683" width="47.5703125" style="35" customWidth="1"/>
    <col min="7684" max="7684" width="35.85546875" style="35" bestFit="1" customWidth="1"/>
    <col min="7685" max="7685" width="12.28515625" style="35" bestFit="1" customWidth="1"/>
    <col min="7686" max="7936" width="11.42578125" style="35"/>
    <col min="7937" max="7937" width="13.5703125" style="35" customWidth="1"/>
    <col min="7938" max="7938" width="7.7109375" style="35" customWidth="1"/>
    <col min="7939" max="7939" width="47.5703125" style="35" customWidth="1"/>
    <col min="7940" max="7940" width="35.85546875" style="35" bestFit="1" customWidth="1"/>
    <col min="7941" max="7941" width="12.28515625" style="35" bestFit="1" customWidth="1"/>
    <col min="7942" max="8192" width="11.42578125" style="35"/>
    <col min="8193" max="8193" width="13.5703125" style="35" customWidth="1"/>
    <col min="8194" max="8194" width="7.7109375" style="35" customWidth="1"/>
    <col min="8195" max="8195" width="47.5703125" style="35" customWidth="1"/>
    <col min="8196" max="8196" width="35.85546875" style="35" bestFit="1" customWidth="1"/>
    <col min="8197" max="8197" width="12.28515625" style="35" bestFit="1" customWidth="1"/>
    <col min="8198" max="8448" width="11.42578125" style="35"/>
    <col min="8449" max="8449" width="13.5703125" style="35" customWidth="1"/>
    <col min="8450" max="8450" width="7.7109375" style="35" customWidth="1"/>
    <col min="8451" max="8451" width="47.5703125" style="35" customWidth="1"/>
    <col min="8452" max="8452" width="35.85546875" style="35" bestFit="1" customWidth="1"/>
    <col min="8453" max="8453" width="12.28515625" style="35" bestFit="1" customWidth="1"/>
    <col min="8454" max="8704" width="11.42578125" style="35"/>
    <col min="8705" max="8705" width="13.5703125" style="35" customWidth="1"/>
    <col min="8706" max="8706" width="7.7109375" style="35" customWidth="1"/>
    <col min="8707" max="8707" width="47.5703125" style="35" customWidth="1"/>
    <col min="8708" max="8708" width="35.85546875" style="35" bestFit="1" customWidth="1"/>
    <col min="8709" max="8709" width="12.28515625" style="35" bestFit="1" customWidth="1"/>
    <col min="8710" max="8960" width="11.42578125" style="35"/>
    <col min="8961" max="8961" width="13.5703125" style="35" customWidth="1"/>
    <col min="8962" max="8962" width="7.7109375" style="35" customWidth="1"/>
    <col min="8963" max="8963" width="47.5703125" style="35" customWidth="1"/>
    <col min="8964" max="8964" width="35.85546875" style="35" bestFit="1" customWidth="1"/>
    <col min="8965" max="8965" width="12.28515625" style="35" bestFit="1" customWidth="1"/>
    <col min="8966" max="9216" width="11.42578125" style="35"/>
    <col min="9217" max="9217" width="13.5703125" style="35" customWidth="1"/>
    <col min="9218" max="9218" width="7.7109375" style="35" customWidth="1"/>
    <col min="9219" max="9219" width="47.5703125" style="35" customWidth="1"/>
    <col min="9220" max="9220" width="35.85546875" style="35" bestFit="1" customWidth="1"/>
    <col min="9221" max="9221" width="12.28515625" style="35" bestFit="1" customWidth="1"/>
    <col min="9222" max="9472" width="11.42578125" style="35"/>
    <col min="9473" max="9473" width="13.5703125" style="35" customWidth="1"/>
    <col min="9474" max="9474" width="7.7109375" style="35" customWidth="1"/>
    <col min="9475" max="9475" width="47.5703125" style="35" customWidth="1"/>
    <col min="9476" max="9476" width="35.85546875" style="35" bestFit="1" customWidth="1"/>
    <col min="9477" max="9477" width="12.28515625" style="35" bestFit="1" customWidth="1"/>
    <col min="9478" max="9728" width="11.42578125" style="35"/>
    <col min="9729" max="9729" width="13.5703125" style="35" customWidth="1"/>
    <col min="9730" max="9730" width="7.7109375" style="35" customWidth="1"/>
    <col min="9731" max="9731" width="47.5703125" style="35" customWidth="1"/>
    <col min="9732" max="9732" width="35.85546875" style="35" bestFit="1" customWidth="1"/>
    <col min="9733" max="9733" width="12.28515625" style="35" bestFit="1" customWidth="1"/>
    <col min="9734" max="9984" width="11.42578125" style="35"/>
    <col min="9985" max="9985" width="13.5703125" style="35" customWidth="1"/>
    <col min="9986" max="9986" width="7.7109375" style="35" customWidth="1"/>
    <col min="9987" max="9987" width="47.5703125" style="35" customWidth="1"/>
    <col min="9988" max="9988" width="35.85546875" style="35" bestFit="1" customWidth="1"/>
    <col min="9989" max="9989" width="12.28515625" style="35" bestFit="1" customWidth="1"/>
    <col min="9990" max="10240" width="11.42578125" style="35"/>
    <col min="10241" max="10241" width="13.5703125" style="35" customWidth="1"/>
    <col min="10242" max="10242" width="7.7109375" style="35" customWidth="1"/>
    <col min="10243" max="10243" width="47.5703125" style="35" customWidth="1"/>
    <col min="10244" max="10244" width="35.85546875" style="35" bestFit="1" customWidth="1"/>
    <col min="10245" max="10245" width="12.28515625" style="35" bestFit="1" customWidth="1"/>
    <col min="10246" max="10496" width="11.42578125" style="35"/>
    <col min="10497" max="10497" width="13.5703125" style="35" customWidth="1"/>
    <col min="10498" max="10498" width="7.7109375" style="35" customWidth="1"/>
    <col min="10499" max="10499" width="47.5703125" style="35" customWidth="1"/>
    <col min="10500" max="10500" width="35.85546875" style="35" bestFit="1" customWidth="1"/>
    <col min="10501" max="10501" width="12.28515625" style="35" bestFit="1" customWidth="1"/>
    <col min="10502" max="10752" width="11.42578125" style="35"/>
    <col min="10753" max="10753" width="13.5703125" style="35" customWidth="1"/>
    <col min="10754" max="10754" width="7.7109375" style="35" customWidth="1"/>
    <col min="10755" max="10755" width="47.5703125" style="35" customWidth="1"/>
    <col min="10756" max="10756" width="35.85546875" style="35" bestFit="1" customWidth="1"/>
    <col min="10757" max="10757" width="12.28515625" style="35" bestFit="1" customWidth="1"/>
    <col min="10758" max="11008" width="11.42578125" style="35"/>
    <col min="11009" max="11009" width="13.5703125" style="35" customWidth="1"/>
    <col min="11010" max="11010" width="7.7109375" style="35" customWidth="1"/>
    <col min="11011" max="11011" width="47.5703125" style="35" customWidth="1"/>
    <col min="11012" max="11012" width="35.85546875" style="35" bestFit="1" customWidth="1"/>
    <col min="11013" max="11013" width="12.28515625" style="35" bestFit="1" customWidth="1"/>
    <col min="11014" max="11264" width="11.42578125" style="35"/>
    <col min="11265" max="11265" width="13.5703125" style="35" customWidth="1"/>
    <col min="11266" max="11266" width="7.7109375" style="35" customWidth="1"/>
    <col min="11267" max="11267" width="47.5703125" style="35" customWidth="1"/>
    <col min="11268" max="11268" width="35.85546875" style="35" bestFit="1" customWidth="1"/>
    <col min="11269" max="11269" width="12.28515625" style="35" bestFit="1" customWidth="1"/>
    <col min="11270" max="11520" width="11.42578125" style="35"/>
    <col min="11521" max="11521" width="13.5703125" style="35" customWidth="1"/>
    <col min="11522" max="11522" width="7.7109375" style="35" customWidth="1"/>
    <col min="11523" max="11523" width="47.5703125" style="35" customWidth="1"/>
    <col min="11524" max="11524" width="35.85546875" style="35" bestFit="1" customWidth="1"/>
    <col min="11525" max="11525" width="12.28515625" style="35" bestFit="1" customWidth="1"/>
    <col min="11526" max="11776" width="11.42578125" style="35"/>
    <col min="11777" max="11777" width="13.5703125" style="35" customWidth="1"/>
    <col min="11778" max="11778" width="7.7109375" style="35" customWidth="1"/>
    <col min="11779" max="11779" width="47.5703125" style="35" customWidth="1"/>
    <col min="11780" max="11780" width="35.85546875" style="35" bestFit="1" customWidth="1"/>
    <col min="11781" max="11781" width="12.28515625" style="35" bestFit="1" customWidth="1"/>
    <col min="11782" max="12032" width="11.42578125" style="35"/>
    <col min="12033" max="12033" width="13.5703125" style="35" customWidth="1"/>
    <col min="12034" max="12034" width="7.7109375" style="35" customWidth="1"/>
    <col min="12035" max="12035" width="47.5703125" style="35" customWidth="1"/>
    <col min="12036" max="12036" width="35.85546875" style="35" bestFit="1" customWidth="1"/>
    <col min="12037" max="12037" width="12.28515625" style="35" bestFit="1" customWidth="1"/>
    <col min="12038" max="12288" width="11.42578125" style="35"/>
    <col min="12289" max="12289" width="13.5703125" style="35" customWidth="1"/>
    <col min="12290" max="12290" width="7.7109375" style="35" customWidth="1"/>
    <col min="12291" max="12291" width="47.5703125" style="35" customWidth="1"/>
    <col min="12292" max="12292" width="35.85546875" style="35" bestFit="1" customWidth="1"/>
    <col min="12293" max="12293" width="12.28515625" style="35" bestFit="1" customWidth="1"/>
    <col min="12294" max="12544" width="11.42578125" style="35"/>
    <col min="12545" max="12545" width="13.5703125" style="35" customWidth="1"/>
    <col min="12546" max="12546" width="7.7109375" style="35" customWidth="1"/>
    <col min="12547" max="12547" width="47.5703125" style="35" customWidth="1"/>
    <col min="12548" max="12548" width="35.85546875" style="35" bestFit="1" customWidth="1"/>
    <col min="12549" max="12549" width="12.28515625" style="35" bestFit="1" customWidth="1"/>
    <col min="12550" max="12800" width="11.42578125" style="35"/>
    <col min="12801" max="12801" width="13.5703125" style="35" customWidth="1"/>
    <col min="12802" max="12802" width="7.7109375" style="35" customWidth="1"/>
    <col min="12803" max="12803" width="47.5703125" style="35" customWidth="1"/>
    <col min="12804" max="12804" width="35.85546875" style="35" bestFit="1" customWidth="1"/>
    <col min="12805" max="12805" width="12.28515625" style="35" bestFit="1" customWidth="1"/>
    <col min="12806" max="13056" width="11.42578125" style="35"/>
    <col min="13057" max="13057" width="13.5703125" style="35" customWidth="1"/>
    <col min="13058" max="13058" width="7.7109375" style="35" customWidth="1"/>
    <col min="13059" max="13059" width="47.5703125" style="35" customWidth="1"/>
    <col min="13060" max="13060" width="35.85546875" style="35" bestFit="1" customWidth="1"/>
    <col min="13061" max="13061" width="12.28515625" style="35" bestFit="1" customWidth="1"/>
    <col min="13062" max="13312" width="11.42578125" style="35"/>
    <col min="13313" max="13313" width="13.5703125" style="35" customWidth="1"/>
    <col min="13314" max="13314" width="7.7109375" style="35" customWidth="1"/>
    <col min="13315" max="13315" width="47.5703125" style="35" customWidth="1"/>
    <col min="13316" max="13316" width="35.85546875" style="35" bestFit="1" customWidth="1"/>
    <col min="13317" max="13317" width="12.28515625" style="35" bestFit="1" customWidth="1"/>
    <col min="13318" max="13568" width="11.42578125" style="35"/>
    <col min="13569" max="13569" width="13.5703125" style="35" customWidth="1"/>
    <col min="13570" max="13570" width="7.7109375" style="35" customWidth="1"/>
    <col min="13571" max="13571" width="47.5703125" style="35" customWidth="1"/>
    <col min="13572" max="13572" width="35.85546875" style="35" bestFit="1" customWidth="1"/>
    <col min="13573" max="13573" width="12.28515625" style="35" bestFit="1" customWidth="1"/>
    <col min="13574" max="13824" width="11.42578125" style="35"/>
    <col min="13825" max="13825" width="13.5703125" style="35" customWidth="1"/>
    <col min="13826" max="13826" width="7.7109375" style="35" customWidth="1"/>
    <col min="13827" max="13827" width="47.5703125" style="35" customWidth="1"/>
    <col min="13828" max="13828" width="35.85546875" style="35" bestFit="1" customWidth="1"/>
    <col min="13829" max="13829" width="12.28515625" style="35" bestFit="1" customWidth="1"/>
    <col min="13830" max="14080" width="11.42578125" style="35"/>
    <col min="14081" max="14081" width="13.5703125" style="35" customWidth="1"/>
    <col min="14082" max="14082" width="7.7109375" style="35" customWidth="1"/>
    <col min="14083" max="14083" width="47.5703125" style="35" customWidth="1"/>
    <col min="14084" max="14084" width="35.85546875" style="35" bestFit="1" customWidth="1"/>
    <col min="14085" max="14085" width="12.28515625" style="35" bestFit="1" customWidth="1"/>
    <col min="14086" max="14336" width="11.42578125" style="35"/>
    <col min="14337" max="14337" width="13.5703125" style="35" customWidth="1"/>
    <col min="14338" max="14338" width="7.7109375" style="35" customWidth="1"/>
    <col min="14339" max="14339" width="47.5703125" style="35" customWidth="1"/>
    <col min="14340" max="14340" width="35.85546875" style="35" bestFit="1" customWidth="1"/>
    <col min="14341" max="14341" width="12.28515625" style="35" bestFit="1" customWidth="1"/>
    <col min="14342" max="14592" width="11.42578125" style="35"/>
    <col min="14593" max="14593" width="13.5703125" style="35" customWidth="1"/>
    <col min="14594" max="14594" width="7.7109375" style="35" customWidth="1"/>
    <col min="14595" max="14595" width="47.5703125" style="35" customWidth="1"/>
    <col min="14596" max="14596" width="35.85546875" style="35" bestFit="1" customWidth="1"/>
    <col min="14597" max="14597" width="12.28515625" style="35" bestFit="1" customWidth="1"/>
    <col min="14598" max="14848" width="11.42578125" style="35"/>
    <col min="14849" max="14849" width="13.5703125" style="35" customWidth="1"/>
    <col min="14850" max="14850" width="7.7109375" style="35" customWidth="1"/>
    <col min="14851" max="14851" width="47.5703125" style="35" customWidth="1"/>
    <col min="14852" max="14852" width="35.85546875" style="35" bestFit="1" customWidth="1"/>
    <col min="14853" max="14853" width="12.28515625" style="35" bestFit="1" customWidth="1"/>
    <col min="14854" max="15104" width="11.42578125" style="35"/>
    <col min="15105" max="15105" width="13.5703125" style="35" customWidth="1"/>
    <col min="15106" max="15106" width="7.7109375" style="35" customWidth="1"/>
    <col min="15107" max="15107" width="47.5703125" style="35" customWidth="1"/>
    <col min="15108" max="15108" width="35.85546875" style="35" bestFit="1" customWidth="1"/>
    <col min="15109" max="15109" width="12.28515625" style="35" bestFit="1" customWidth="1"/>
    <col min="15110" max="15360" width="11.42578125" style="35"/>
    <col min="15361" max="15361" width="13.5703125" style="35" customWidth="1"/>
    <col min="15362" max="15362" width="7.7109375" style="35" customWidth="1"/>
    <col min="15363" max="15363" width="47.5703125" style="35" customWidth="1"/>
    <col min="15364" max="15364" width="35.85546875" style="35" bestFit="1" customWidth="1"/>
    <col min="15365" max="15365" width="12.28515625" style="35" bestFit="1" customWidth="1"/>
    <col min="15366" max="15616" width="11.42578125" style="35"/>
    <col min="15617" max="15617" width="13.5703125" style="35" customWidth="1"/>
    <col min="15618" max="15618" width="7.7109375" style="35" customWidth="1"/>
    <col min="15619" max="15619" width="47.5703125" style="35" customWidth="1"/>
    <col min="15620" max="15620" width="35.85546875" style="35" bestFit="1" customWidth="1"/>
    <col min="15621" max="15621" width="12.28515625" style="35" bestFit="1" customWidth="1"/>
    <col min="15622" max="15872" width="11.42578125" style="35"/>
    <col min="15873" max="15873" width="13.5703125" style="35" customWidth="1"/>
    <col min="15874" max="15874" width="7.7109375" style="35" customWidth="1"/>
    <col min="15875" max="15875" width="47.5703125" style="35" customWidth="1"/>
    <col min="15876" max="15876" width="35.85546875" style="35" bestFit="1" customWidth="1"/>
    <col min="15877" max="15877" width="12.28515625" style="35" bestFit="1" customWidth="1"/>
    <col min="15878" max="16128" width="11.42578125" style="35"/>
    <col min="16129" max="16129" width="13.5703125" style="35" customWidth="1"/>
    <col min="16130" max="16130" width="7.7109375" style="35" customWidth="1"/>
    <col min="16131" max="16131" width="47.5703125" style="35" customWidth="1"/>
    <col min="16132" max="16132" width="35.85546875" style="35" bestFit="1" customWidth="1"/>
    <col min="16133" max="16133" width="12.28515625" style="35" bestFit="1" customWidth="1"/>
    <col min="16134" max="16384" width="11.42578125" style="35"/>
  </cols>
  <sheetData>
    <row r="1" spans="1:5" ht="19.7" customHeight="1" x14ac:dyDescent="0.25">
      <c r="A1" s="60"/>
      <c r="B1" s="60"/>
      <c r="C1" s="60"/>
      <c r="E1" s="60"/>
    </row>
    <row r="2" spans="1:5" s="71" customFormat="1" ht="33" customHeight="1" x14ac:dyDescent="0.2">
      <c r="A2" s="70" t="s">
        <v>2653</v>
      </c>
      <c r="B2" s="70" t="s">
        <v>2475</v>
      </c>
      <c r="C2" s="70" t="s">
        <v>2</v>
      </c>
      <c r="D2" s="70" t="s">
        <v>2263</v>
      </c>
      <c r="E2" s="70" t="s">
        <v>3</v>
      </c>
    </row>
    <row r="3" spans="1:5" ht="30" customHeight="1" x14ac:dyDescent="0.25">
      <c r="A3" s="62">
        <v>45231</v>
      </c>
      <c r="B3" s="63">
        <v>3</v>
      </c>
      <c r="C3" s="64" t="s">
        <v>43</v>
      </c>
      <c r="D3" s="65" t="s">
        <v>901</v>
      </c>
      <c r="E3" s="66">
        <v>5788.12</v>
      </c>
    </row>
    <row r="4" spans="1:5" ht="30" customHeight="1" x14ac:dyDescent="0.25">
      <c r="A4" s="62">
        <v>45231</v>
      </c>
      <c r="B4" s="63">
        <v>6</v>
      </c>
      <c r="C4" s="64" t="s">
        <v>2476</v>
      </c>
      <c r="D4" s="65" t="s">
        <v>311</v>
      </c>
      <c r="E4" s="66">
        <v>1400</v>
      </c>
    </row>
    <row r="5" spans="1:5" ht="30" customHeight="1" x14ac:dyDescent="0.25">
      <c r="A5" s="62">
        <v>45231</v>
      </c>
      <c r="B5" s="63">
        <v>9</v>
      </c>
      <c r="C5" s="64" t="s">
        <v>2477</v>
      </c>
      <c r="D5" s="65" t="s">
        <v>901</v>
      </c>
      <c r="E5" s="66">
        <v>1800</v>
      </c>
    </row>
    <row r="6" spans="1:5" ht="30" customHeight="1" x14ac:dyDescent="0.25">
      <c r="A6" s="62">
        <v>45233</v>
      </c>
      <c r="B6" s="63">
        <v>12</v>
      </c>
      <c r="C6" s="64" t="s">
        <v>2478</v>
      </c>
      <c r="D6" s="65" t="s">
        <v>2479</v>
      </c>
      <c r="E6" s="66">
        <v>13495</v>
      </c>
    </row>
    <row r="7" spans="1:5" ht="30" customHeight="1" x14ac:dyDescent="0.25">
      <c r="A7" s="62">
        <v>45233</v>
      </c>
      <c r="B7" s="63">
        <v>15</v>
      </c>
      <c r="C7" s="64" t="s">
        <v>2480</v>
      </c>
      <c r="D7" s="65" t="s">
        <v>2481</v>
      </c>
      <c r="E7" s="66">
        <v>3200</v>
      </c>
    </row>
    <row r="8" spans="1:5" ht="30" customHeight="1" x14ac:dyDescent="0.25">
      <c r="A8" s="62">
        <v>45240</v>
      </c>
      <c r="B8" s="63">
        <v>32</v>
      </c>
      <c r="C8" s="64" t="s">
        <v>58</v>
      </c>
      <c r="D8" s="65" t="s">
        <v>2482</v>
      </c>
      <c r="E8" s="66">
        <v>1624</v>
      </c>
    </row>
    <row r="9" spans="1:5" ht="30" customHeight="1" x14ac:dyDescent="0.25">
      <c r="A9" s="62">
        <v>45240</v>
      </c>
      <c r="B9" s="63">
        <v>35</v>
      </c>
      <c r="C9" s="64" t="s">
        <v>1952</v>
      </c>
      <c r="D9" s="65" t="s">
        <v>2483</v>
      </c>
      <c r="E9" s="66">
        <v>11475</v>
      </c>
    </row>
    <row r="10" spans="1:5" ht="30" customHeight="1" x14ac:dyDescent="0.25">
      <c r="A10" s="62">
        <v>45240</v>
      </c>
      <c r="B10" s="63">
        <v>38</v>
      </c>
      <c r="C10" s="64" t="s">
        <v>2484</v>
      </c>
      <c r="D10" s="65" t="s">
        <v>2479</v>
      </c>
      <c r="E10" s="66">
        <v>30787.98</v>
      </c>
    </row>
    <row r="11" spans="1:5" ht="30" customHeight="1" x14ac:dyDescent="0.25">
      <c r="A11" s="62">
        <v>45240</v>
      </c>
      <c r="B11" s="63">
        <v>41</v>
      </c>
      <c r="C11" s="64" t="s">
        <v>2485</v>
      </c>
      <c r="D11" s="65" t="s">
        <v>677</v>
      </c>
      <c r="E11" s="66">
        <v>1832</v>
      </c>
    </row>
    <row r="12" spans="1:5" ht="30" customHeight="1" x14ac:dyDescent="0.25">
      <c r="A12" s="62">
        <v>45243</v>
      </c>
      <c r="B12" s="63">
        <v>54</v>
      </c>
      <c r="C12" s="64" t="s">
        <v>2486</v>
      </c>
      <c r="D12" s="65" t="s">
        <v>2487</v>
      </c>
      <c r="E12" s="66">
        <v>3000</v>
      </c>
    </row>
    <row r="13" spans="1:5" ht="30" customHeight="1" x14ac:dyDescent="0.25">
      <c r="A13" s="62">
        <v>45243</v>
      </c>
      <c r="B13" s="63">
        <v>57</v>
      </c>
      <c r="C13" s="64" t="s">
        <v>2488</v>
      </c>
      <c r="D13" s="65" t="s">
        <v>2489</v>
      </c>
      <c r="E13" s="66">
        <v>36469.379999999997</v>
      </c>
    </row>
    <row r="14" spans="1:5" ht="30" customHeight="1" x14ac:dyDescent="0.25">
      <c r="A14" s="62">
        <v>45244</v>
      </c>
      <c r="B14" s="63">
        <v>60</v>
      </c>
      <c r="C14" s="64" t="s">
        <v>2490</v>
      </c>
      <c r="D14" s="65" t="s">
        <v>2479</v>
      </c>
      <c r="E14" s="66">
        <v>11412.14</v>
      </c>
    </row>
    <row r="15" spans="1:5" ht="30" customHeight="1" x14ac:dyDescent="0.25">
      <c r="A15" s="62">
        <v>45231</v>
      </c>
      <c r="B15" s="63">
        <v>63</v>
      </c>
      <c r="C15" s="64" t="s">
        <v>147</v>
      </c>
      <c r="D15" s="65" t="s">
        <v>2491</v>
      </c>
      <c r="E15" s="66">
        <v>11600</v>
      </c>
    </row>
    <row r="16" spans="1:5" ht="30" customHeight="1" x14ac:dyDescent="0.25">
      <c r="A16" s="62">
        <v>45231</v>
      </c>
      <c r="B16" s="63">
        <v>66</v>
      </c>
      <c r="C16" s="64" t="s">
        <v>120</v>
      </c>
      <c r="D16" s="65" t="s">
        <v>1824</v>
      </c>
      <c r="E16" s="66">
        <v>6336</v>
      </c>
    </row>
    <row r="17" spans="1:5" ht="30" customHeight="1" x14ac:dyDescent="0.25">
      <c r="A17" s="62">
        <v>45231</v>
      </c>
      <c r="B17" s="63">
        <v>69</v>
      </c>
      <c r="C17" s="64" t="s">
        <v>115</v>
      </c>
      <c r="D17" s="65" t="s">
        <v>2492</v>
      </c>
      <c r="E17" s="66">
        <v>6456.55</v>
      </c>
    </row>
    <row r="18" spans="1:5" ht="30" customHeight="1" x14ac:dyDescent="0.25">
      <c r="A18" s="62">
        <v>45231</v>
      </c>
      <c r="B18" s="63">
        <v>69</v>
      </c>
      <c r="C18" s="64" t="s">
        <v>115</v>
      </c>
      <c r="D18" s="65" t="s">
        <v>2492</v>
      </c>
      <c r="E18" s="66">
        <v>6456.55</v>
      </c>
    </row>
    <row r="19" spans="1:5" ht="30" customHeight="1" x14ac:dyDescent="0.25">
      <c r="A19" s="62">
        <v>45231</v>
      </c>
      <c r="B19" s="63">
        <v>74</v>
      </c>
      <c r="C19" s="64" t="s">
        <v>115</v>
      </c>
      <c r="D19" s="65" t="s">
        <v>2493</v>
      </c>
      <c r="E19" s="66">
        <v>98788.6</v>
      </c>
    </row>
    <row r="20" spans="1:5" ht="30" customHeight="1" x14ac:dyDescent="0.25">
      <c r="A20" s="62">
        <v>45231</v>
      </c>
      <c r="B20" s="63">
        <v>77</v>
      </c>
      <c r="C20" s="64" t="s">
        <v>202</v>
      </c>
      <c r="D20" s="65" t="s">
        <v>2494</v>
      </c>
      <c r="E20" s="66">
        <v>51620</v>
      </c>
    </row>
    <row r="21" spans="1:5" ht="30" customHeight="1" x14ac:dyDescent="0.25">
      <c r="A21" s="62">
        <v>45231</v>
      </c>
      <c r="B21" s="63">
        <v>80</v>
      </c>
      <c r="C21" s="64" t="s">
        <v>753</v>
      </c>
      <c r="D21" s="65" t="s">
        <v>2495</v>
      </c>
      <c r="E21" s="66">
        <v>2334.5700000000002</v>
      </c>
    </row>
    <row r="22" spans="1:5" ht="30" customHeight="1" x14ac:dyDescent="0.25">
      <c r="A22" s="62">
        <v>45231</v>
      </c>
      <c r="B22" s="63">
        <v>83</v>
      </c>
      <c r="C22" s="64" t="s">
        <v>419</v>
      </c>
      <c r="D22" s="65" t="s">
        <v>1824</v>
      </c>
      <c r="E22" s="66">
        <v>45767.18</v>
      </c>
    </row>
    <row r="23" spans="1:5" ht="30" customHeight="1" x14ac:dyDescent="0.25">
      <c r="A23" s="62">
        <v>45231</v>
      </c>
      <c r="B23" s="63">
        <v>83</v>
      </c>
      <c r="C23" s="64" t="s">
        <v>419</v>
      </c>
      <c r="D23" s="65" t="s">
        <v>1824</v>
      </c>
      <c r="E23" s="66">
        <v>45767.18</v>
      </c>
    </row>
    <row r="24" spans="1:5" ht="30" customHeight="1" x14ac:dyDescent="0.25">
      <c r="A24" s="62">
        <v>45231</v>
      </c>
      <c r="B24" s="63">
        <v>83</v>
      </c>
      <c r="C24" s="64" t="s">
        <v>419</v>
      </c>
      <c r="D24" s="65" t="s">
        <v>1824</v>
      </c>
      <c r="E24" s="66">
        <v>45767.18</v>
      </c>
    </row>
    <row r="25" spans="1:5" ht="30" customHeight="1" x14ac:dyDescent="0.25">
      <c r="A25" s="62">
        <v>45231</v>
      </c>
      <c r="B25" s="63">
        <v>86</v>
      </c>
      <c r="C25" s="64" t="s">
        <v>96</v>
      </c>
      <c r="D25" s="65" t="s">
        <v>2496</v>
      </c>
      <c r="E25" s="66">
        <v>19159.78</v>
      </c>
    </row>
    <row r="26" spans="1:5" ht="30" customHeight="1" x14ac:dyDescent="0.25">
      <c r="A26" s="62">
        <v>45231</v>
      </c>
      <c r="B26" s="63">
        <v>89</v>
      </c>
      <c r="C26" s="64" t="s">
        <v>628</v>
      </c>
      <c r="D26" s="65" t="s">
        <v>2497</v>
      </c>
      <c r="E26" s="66">
        <v>138116.1</v>
      </c>
    </row>
    <row r="27" spans="1:5" ht="30" customHeight="1" x14ac:dyDescent="0.25">
      <c r="A27" s="62">
        <v>45231</v>
      </c>
      <c r="B27" s="63">
        <v>92</v>
      </c>
      <c r="C27" s="64" t="s">
        <v>424</v>
      </c>
      <c r="D27" s="65" t="s">
        <v>2498</v>
      </c>
      <c r="E27" s="66">
        <v>5600</v>
      </c>
    </row>
    <row r="28" spans="1:5" ht="30" customHeight="1" x14ac:dyDescent="0.25">
      <c r="A28" s="62">
        <v>45231</v>
      </c>
      <c r="B28" s="63">
        <v>95</v>
      </c>
      <c r="C28" s="64" t="s">
        <v>769</v>
      </c>
      <c r="D28" s="65" t="s">
        <v>2499</v>
      </c>
      <c r="E28" s="66">
        <v>1624</v>
      </c>
    </row>
    <row r="29" spans="1:5" ht="30" customHeight="1" x14ac:dyDescent="0.25">
      <c r="A29" s="62">
        <v>45231</v>
      </c>
      <c r="B29" s="63">
        <v>98</v>
      </c>
      <c r="C29" s="64" t="s">
        <v>1951</v>
      </c>
      <c r="D29" s="65" t="s">
        <v>2500</v>
      </c>
      <c r="E29" s="66">
        <v>3654</v>
      </c>
    </row>
    <row r="30" spans="1:5" ht="30" customHeight="1" x14ac:dyDescent="0.25">
      <c r="A30" s="62">
        <v>45231</v>
      </c>
      <c r="B30" s="63">
        <v>101</v>
      </c>
      <c r="C30" s="64" t="s">
        <v>2501</v>
      </c>
      <c r="D30" s="65" t="s">
        <v>2502</v>
      </c>
      <c r="E30" s="66">
        <v>13630</v>
      </c>
    </row>
    <row r="31" spans="1:5" ht="30" customHeight="1" x14ac:dyDescent="0.25">
      <c r="A31" s="62">
        <v>45231</v>
      </c>
      <c r="B31" s="63">
        <v>104</v>
      </c>
      <c r="C31" s="64" t="s">
        <v>99</v>
      </c>
      <c r="D31" s="65" t="s">
        <v>2503</v>
      </c>
      <c r="E31" s="66">
        <v>51492.93</v>
      </c>
    </row>
    <row r="32" spans="1:5" ht="30" customHeight="1" x14ac:dyDescent="0.25">
      <c r="A32" s="62">
        <v>45231</v>
      </c>
      <c r="B32" s="63">
        <v>107</v>
      </c>
      <c r="C32" s="64" t="s">
        <v>1140</v>
      </c>
      <c r="D32" s="65" t="s">
        <v>2504</v>
      </c>
      <c r="E32" s="66">
        <v>2990</v>
      </c>
    </row>
    <row r="33" spans="1:5" ht="30" customHeight="1" x14ac:dyDescent="0.25">
      <c r="A33" s="62">
        <v>45231</v>
      </c>
      <c r="B33" s="63">
        <v>112</v>
      </c>
      <c r="C33" s="64" t="s">
        <v>1953</v>
      </c>
      <c r="D33" s="65" t="s">
        <v>2505</v>
      </c>
      <c r="E33" s="66">
        <v>10000</v>
      </c>
    </row>
    <row r="34" spans="1:5" ht="30" customHeight="1" x14ac:dyDescent="0.25">
      <c r="A34" s="62">
        <v>45231</v>
      </c>
      <c r="B34" s="63">
        <v>115</v>
      </c>
      <c r="C34" s="64" t="s">
        <v>2506</v>
      </c>
      <c r="D34" s="65" t="s">
        <v>2507</v>
      </c>
      <c r="E34" s="66">
        <v>11200</v>
      </c>
    </row>
    <row r="35" spans="1:5" ht="30" customHeight="1" x14ac:dyDescent="0.25">
      <c r="A35" s="62">
        <v>45231</v>
      </c>
      <c r="B35" s="63">
        <v>118</v>
      </c>
      <c r="C35" s="64" t="s">
        <v>2508</v>
      </c>
      <c r="D35" s="65" t="s">
        <v>2509</v>
      </c>
      <c r="E35" s="66">
        <v>10000</v>
      </c>
    </row>
    <row r="36" spans="1:5" ht="30" customHeight="1" x14ac:dyDescent="0.25">
      <c r="A36" s="62">
        <v>45231</v>
      </c>
      <c r="B36" s="63">
        <v>123</v>
      </c>
      <c r="C36" s="64" t="s">
        <v>2510</v>
      </c>
      <c r="D36" s="65" t="s">
        <v>2511</v>
      </c>
      <c r="E36" s="66">
        <v>9892.23</v>
      </c>
    </row>
    <row r="37" spans="1:5" ht="30" customHeight="1" x14ac:dyDescent="0.25">
      <c r="A37" s="62">
        <v>45233</v>
      </c>
      <c r="B37" s="63">
        <v>126</v>
      </c>
      <c r="C37" s="64" t="s">
        <v>40</v>
      </c>
      <c r="D37" s="65" t="s">
        <v>2512</v>
      </c>
      <c r="E37" s="66">
        <v>497411.63</v>
      </c>
    </row>
    <row r="38" spans="1:5" ht="30" customHeight="1" x14ac:dyDescent="0.25">
      <c r="A38" s="62">
        <v>45247</v>
      </c>
      <c r="B38" s="63">
        <v>128</v>
      </c>
      <c r="C38" s="64" t="s">
        <v>2490</v>
      </c>
      <c r="D38" s="65" t="s">
        <v>2479</v>
      </c>
      <c r="E38" s="66">
        <v>6647.07</v>
      </c>
    </row>
    <row r="39" spans="1:5" ht="30" customHeight="1" x14ac:dyDescent="0.25">
      <c r="A39" s="62">
        <v>45247</v>
      </c>
      <c r="B39" s="63">
        <v>131</v>
      </c>
      <c r="C39" s="64" t="s">
        <v>2484</v>
      </c>
      <c r="D39" s="65" t="s">
        <v>2479</v>
      </c>
      <c r="E39" s="66">
        <v>21736.69</v>
      </c>
    </row>
    <row r="40" spans="1:5" ht="30" customHeight="1" x14ac:dyDescent="0.25">
      <c r="A40" s="62">
        <v>45233</v>
      </c>
      <c r="B40" s="63">
        <v>135</v>
      </c>
      <c r="C40" s="64" t="s">
        <v>2513</v>
      </c>
      <c r="D40" s="65" t="s">
        <v>2514</v>
      </c>
      <c r="E40" s="66">
        <v>4788.4799999999996</v>
      </c>
    </row>
    <row r="41" spans="1:5" ht="30" customHeight="1" x14ac:dyDescent="0.25">
      <c r="A41" s="62">
        <v>45233</v>
      </c>
      <c r="B41" s="63">
        <v>138</v>
      </c>
      <c r="C41" s="64" t="s">
        <v>1959</v>
      </c>
      <c r="D41" s="65" t="s">
        <v>1651</v>
      </c>
      <c r="E41" s="66">
        <v>42061.07</v>
      </c>
    </row>
    <row r="42" spans="1:5" ht="30" customHeight="1" x14ac:dyDescent="0.25">
      <c r="A42" s="62">
        <v>45233</v>
      </c>
      <c r="B42" s="63">
        <v>141</v>
      </c>
      <c r="C42" s="64" t="s">
        <v>232</v>
      </c>
      <c r="D42" s="65" t="s">
        <v>879</v>
      </c>
      <c r="E42" s="66">
        <v>6136</v>
      </c>
    </row>
    <row r="43" spans="1:5" ht="30" customHeight="1" x14ac:dyDescent="0.25">
      <c r="A43" s="62">
        <v>45233</v>
      </c>
      <c r="B43" s="63">
        <v>144</v>
      </c>
      <c r="C43" s="64" t="s">
        <v>83</v>
      </c>
      <c r="D43" s="65" t="s">
        <v>2515</v>
      </c>
      <c r="E43" s="66">
        <v>5220</v>
      </c>
    </row>
    <row r="44" spans="1:5" ht="30" customHeight="1" x14ac:dyDescent="0.25">
      <c r="A44" s="62">
        <v>45233</v>
      </c>
      <c r="B44" s="63">
        <v>147</v>
      </c>
      <c r="C44" s="64" t="s">
        <v>37</v>
      </c>
      <c r="D44" s="65" t="s">
        <v>311</v>
      </c>
      <c r="E44" s="66">
        <v>44528.32</v>
      </c>
    </row>
    <row r="45" spans="1:5" ht="30" customHeight="1" x14ac:dyDescent="0.25">
      <c r="A45" s="62">
        <v>45247</v>
      </c>
      <c r="B45" s="63">
        <v>150</v>
      </c>
      <c r="C45" s="64" t="s">
        <v>533</v>
      </c>
      <c r="D45" s="65" t="s">
        <v>2516</v>
      </c>
      <c r="E45" s="66">
        <v>11089.65</v>
      </c>
    </row>
    <row r="46" spans="1:5" ht="30" customHeight="1" x14ac:dyDescent="0.25">
      <c r="A46" s="62">
        <v>45247</v>
      </c>
      <c r="B46" s="63">
        <v>153</v>
      </c>
      <c r="C46" s="64" t="s">
        <v>141</v>
      </c>
      <c r="D46" s="65" t="s">
        <v>2517</v>
      </c>
      <c r="E46" s="66">
        <v>530233.98</v>
      </c>
    </row>
    <row r="47" spans="1:5" ht="30" customHeight="1" x14ac:dyDescent="0.25">
      <c r="A47" s="62">
        <v>45233</v>
      </c>
      <c r="B47" s="63">
        <v>156</v>
      </c>
      <c r="C47" s="64" t="s">
        <v>133</v>
      </c>
      <c r="D47" s="65" t="s">
        <v>2518</v>
      </c>
      <c r="E47" s="66">
        <v>10270.120000000001</v>
      </c>
    </row>
    <row r="48" spans="1:5" ht="30" customHeight="1" x14ac:dyDescent="0.25">
      <c r="A48" s="62">
        <v>45233</v>
      </c>
      <c r="B48" s="63">
        <v>159</v>
      </c>
      <c r="C48" s="64" t="s">
        <v>1851</v>
      </c>
      <c r="D48" s="65" t="s">
        <v>2519</v>
      </c>
      <c r="E48" s="66">
        <v>16249.68</v>
      </c>
    </row>
    <row r="49" spans="1:6" ht="30" customHeight="1" x14ac:dyDescent="0.25">
      <c r="A49" s="62">
        <v>45233</v>
      </c>
      <c r="B49" s="63">
        <v>159</v>
      </c>
      <c r="C49" s="64" t="s">
        <v>1851</v>
      </c>
      <c r="D49" s="65" t="s">
        <v>2519</v>
      </c>
      <c r="E49" s="66">
        <v>16249.68</v>
      </c>
    </row>
    <row r="50" spans="1:6" ht="30" customHeight="1" x14ac:dyDescent="0.25">
      <c r="A50" s="62">
        <v>45237</v>
      </c>
      <c r="B50" s="63">
        <v>174</v>
      </c>
      <c r="C50" s="64" t="s">
        <v>943</v>
      </c>
      <c r="D50" s="65" t="s">
        <v>1335</v>
      </c>
      <c r="E50" s="66">
        <v>4521.1499999999996</v>
      </c>
      <c r="F50" s="61" t="s">
        <v>219</v>
      </c>
    </row>
    <row r="51" spans="1:6" ht="30" customHeight="1" x14ac:dyDescent="0.25">
      <c r="A51" s="62">
        <v>45237</v>
      </c>
      <c r="B51" s="63">
        <v>177</v>
      </c>
      <c r="C51" s="64" t="s">
        <v>222</v>
      </c>
      <c r="D51" s="65" t="s">
        <v>2520</v>
      </c>
      <c r="E51" s="66">
        <v>2541.71</v>
      </c>
    </row>
    <row r="52" spans="1:6" ht="30" customHeight="1" x14ac:dyDescent="0.25">
      <c r="A52" s="62">
        <v>45237</v>
      </c>
      <c r="B52" s="63">
        <v>180</v>
      </c>
      <c r="C52" s="64" t="s">
        <v>356</v>
      </c>
      <c r="D52" s="65" t="s">
        <v>219</v>
      </c>
      <c r="E52" s="66">
        <v>14931.52</v>
      </c>
    </row>
    <row r="53" spans="1:6" ht="30" customHeight="1" x14ac:dyDescent="0.25">
      <c r="A53" s="62">
        <v>45237</v>
      </c>
      <c r="B53" s="63">
        <v>183</v>
      </c>
      <c r="C53" s="64" t="s">
        <v>191</v>
      </c>
      <c r="D53" s="65" t="s">
        <v>2521</v>
      </c>
      <c r="E53" s="66">
        <v>6404.99</v>
      </c>
    </row>
    <row r="54" spans="1:6" ht="30" customHeight="1" x14ac:dyDescent="0.25">
      <c r="A54" s="62">
        <v>45237</v>
      </c>
      <c r="B54" s="63">
        <v>186</v>
      </c>
      <c r="C54" s="64" t="s">
        <v>308</v>
      </c>
      <c r="D54" s="65" t="s">
        <v>1750</v>
      </c>
      <c r="E54" s="66">
        <v>112520</v>
      </c>
    </row>
    <row r="55" spans="1:6" ht="30" customHeight="1" x14ac:dyDescent="0.25">
      <c r="A55" s="62">
        <v>45237</v>
      </c>
      <c r="B55" s="63">
        <v>189</v>
      </c>
      <c r="C55" s="64" t="s">
        <v>16</v>
      </c>
      <c r="D55" s="65" t="s">
        <v>1363</v>
      </c>
      <c r="E55" s="66">
        <v>349</v>
      </c>
    </row>
    <row r="56" spans="1:6" ht="30" customHeight="1" x14ac:dyDescent="0.25">
      <c r="A56" s="62">
        <v>45237</v>
      </c>
      <c r="B56" s="63">
        <v>192</v>
      </c>
      <c r="C56" s="64" t="s">
        <v>10</v>
      </c>
      <c r="D56" s="65" t="s">
        <v>2522</v>
      </c>
      <c r="E56" s="66">
        <v>4872</v>
      </c>
    </row>
    <row r="57" spans="1:6" ht="30" customHeight="1" x14ac:dyDescent="0.25">
      <c r="A57" s="62">
        <v>45237</v>
      </c>
      <c r="B57" s="63">
        <v>195</v>
      </c>
      <c r="C57" s="64" t="s">
        <v>205</v>
      </c>
      <c r="D57" s="65" t="s">
        <v>2523</v>
      </c>
      <c r="E57" s="66">
        <v>35704.800000000003</v>
      </c>
    </row>
    <row r="58" spans="1:6" ht="30" customHeight="1" x14ac:dyDescent="0.25">
      <c r="A58" s="62">
        <v>45237</v>
      </c>
      <c r="B58" s="63">
        <v>198</v>
      </c>
      <c r="C58" s="64" t="s">
        <v>2524</v>
      </c>
      <c r="D58" s="65" t="s">
        <v>2525</v>
      </c>
      <c r="E58" s="66">
        <v>188</v>
      </c>
    </row>
    <row r="59" spans="1:6" ht="30" customHeight="1" x14ac:dyDescent="0.25">
      <c r="A59" s="62">
        <v>45237</v>
      </c>
      <c r="B59" s="63">
        <v>201</v>
      </c>
      <c r="C59" s="64" t="s">
        <v>2524</v>
      </c>
      <c r="D59" s="65" t="s">
        <v>2526</v>
      </c>
      <c r="E59" s="66">
        <v>363</v>
      </c>
    </row>
    <row r="60" spans="1:6" ht="30" customHeight="1" x14ac:dyDescent="0.25">
      <c r="A60" s="62">
        <v>45237</v>
      </c>
      <c r="B60" s="63">
        <v>204</v>
      </c>
      <c r="C60" s="64" t="s">
        <v>566</v>
      </c>
      <c r="D60" s="65" t="s">
        <v>2527</v>
      </c>
      <c r="E60" s="66">
        <v>47096</v>
      </c>
    </row>
    <row r="61" spans="1:6" ht="30" customHeight="1" x14ac:dyDescent="0.25">
      <c r="A61" s="62">
        <v>45237</v>
      </c>
      <c r="B61" s="63">
        <v>207</v>
      </c>
      <c r="C61" s="64" t="s">
        <v>88</v>
      </c>
      <c r="D61" s="65" t="s">
        <v>2528</v>
      </c>
      <c r="E61" s="66">
        <v>7757</v>
      </c>
    </row>
    <row r="62" spans="1:6" ht="30" customHeight="1" x14ac:dyDescent="0.25">
      <c r="A62" s="62">
        <v>45237</v>
      </c>
      <c r="B62" s="63">
        <v>210</v>
      </c>
      <c r="C62" s="64" t="s">
        <v>88</v>
      </c>
      <c r="D62" s="65" t="s">
        <v>2528</v>
      </c>
      <c r="E62" s="66">
        <v>15869</v>
      </c>
    </row>
    <row r="63" spans="1:6" ht="30" customHeight="1" x14ac:dyDescent="0.25">
      <c r="A63" s="62">
        <v>45237</v>
      </c>
      <c r="B63" s="63">
        <v>220</v>
      </c>
      <c r="C63" s="64" t="s">
        <v>148</v>
      </c>
      <c r="D63" s="65" t="s">
        <v>1357</v>
      </c>
      <c r="E63" s="66">
        <v>28114.25</v>
      </c>
    </row>
    <row r="64" spans="1:6" ht="30" customHeight="1" x14ac:dyDescent="0.25">
      <c r="A64" s="62">
        <v>45253</v>
      </c>
      <c r="B64" s="63">
        <v>227</v>
      </c>
      <c r="C64" s="64" t="s">
        <v>2529</v>
      </c>
      <c r="D64" s="65" t="s">
        <v>2530</v>
      </c>
      <c r="E64" s="66">
        <v>4500.01</v>
      </c>
    </row>
    <row r="65" spans="1:5" ht="30" customHeight="1" x14ac:dyDescent="0.25">
      <c r="A65" s="62">
        <v>45239</v>
      </c>
      <c r="B65" s="63">
        <v>230</v>
      </c>
      <c r="C65" s="64" t="s">
        <v>649</v>
      </c>
      <c r="D65" s="65" t="s">
        <v>2531</v>
      </c>
      <c r="E65" s="66">
        <v>15600</v>
      </c>
    </row>
    <row r="66" spans="1:5" ht="30" customHeight="1" x14ac:dyDescent="0.25">
      <c r="A66" s="62">
        <v>45239</v>
      </c>
      <c r="B66" s="63">
        <v>233</v>
      </c>
      <c r="C66" s="64" t="s">
        <v>947</v>
      </c>
      <c r="D66" s="65" t="s">
        <v>219</v>
      </c>
      <c r="E66" s="66">
        <v>3301</v>
      </c>
    </row>
    <row r="67" spans="1:5" ht="30" customHeight="1" x14ac:dyDescent="0.25">
      <c r="A67" s="62">
        <v>45239</v>
      </c>
      <c r="B67" s="63">
        <v>236</v>
      </c>
      <c r="C67" s="64" t="s">
        <v>943</v>
      </c>
      <c r="D67" s="65" t="s">
        <v>219</v>
      </c>
      <c r="E67" s="66">
        <v>4153.9399999999996</v>
      </c>
    </row>
    <row r="68" spans="1:5" ht="30" customHeight="1" x14ac:dyDescent="0.25">
      <c r="A68" s="62">
        <v>45239</v>
      </c>
      <c r="B68" s="63">
        <v>239</v>
      </c>
      <c r="C68" s="64" t="s">
        <v>223</v>
      </c>
      <c r="D68" s="65" t="s">
        <v>219</v>
      </c>
      <c r="E68" s="66">
        <v>550</v>
      </c>
    </row>
    <row r="69" spans="1:5" ht="30" customHeight="1" x14ac:dyDescent="0.25">
      <c r="A69" s="62">
        <v>45239</v>
      </c>
      <c r="B69" s="63">
        <v>242</v>
      </c>
      <c r="C69" s="64" t="s">
        <v>123</v>
      </c>
      <c r="D69" s="65" t="s">
        <v>2532</v>
      </c>
      <c r="E69" s="66">
        <v>3772.32</v>
      </c>
    </row>
    <row r="70" spans="1:5" ht="30" customHeight="1" x14ac:dyDescent="0.25">
      <c r="A70" s="62">
        <v>45239</v>
      </c>
      <c r="B70" s="63">
        <v>245</v>
      </c>
      <c r="C70" s="64" t="s">
        <v>120</v>
      </c>
      <c r="D70" s="65" t="s">
        <v>2533</v>
      </c>
      <c r="E70" s="66">
        <v>4629</v>
      </c>
    </row>
    <row r="71" spans="1:5" ht="30" customHeight="1" x14ac:dyDescent="0.25">
      <c r="A71" s="62">
        <v>45239</v>
      </c>
      <c r="B71" s="63">
        <v>248</v>
      </c>
      <c r="C71" s="64" t="s">
        <v>2534</v>
      </c>
      <c r="D71" s="65" t="s">
        <v>601</v>
      </c>
      <c r="E71" s="66">
        <v>4962.4799999999996</v>
      </c>
    </row>
    <row r="72" spans="1:5" ht="30" customHeight="1" x14ac:dyDescent="0.25">
      <c r="A72" s="62">
        <v>45239</v>
      </c>
      <c r="B72" s="63">
        <v>251</v>
      </c>
      <c r="C72" s="64" t="s">
        <v>115</v>
      </c>
      <c r="D72" s="65" t="s">
        <v>2535</v>
      </c>
      <c r="E72" s="66">
        <v>75293.570000000007</v>
      </c>
    </row>
    <row r="73" spans="1:5" ht="30" customHeight="1" x14ac:dyDescent="0.25">
      <c r="A73" s="62">
        <v>45254</v>
      </c>
      <c r="B73" s="63">
        <v>253</v>
      </c>
      <c r="C73" s="64" t="s">
        <v>2536</v>
      </c>
      <c r="D73" s="65" t="s">
        <v>2487</v>
      </c>
      <c r="E73" s="66">
        <v>3000</v>
      </c>
    </row>
    <row r="74" spans="1:5" ht="30" customHeight="1" x14ac:dyDescent="0.25">
      <c r="A74" s="62">
        <v>45254</v>
      </c>
      <c r="B74" s="63">
        <v>256</v>
      </c>
      <c r="C74" s="64" t="s">
        <v>2537</v>
      </c>
      <c r="D74" s="65" t="s">
        <v>2479</v>
      </c>
      <c r="E74" s="66">
        <v>12310</v>
      </c>
    </row>
    <row r="75" spans="1:5" ht="30" customHeight="1" x14ac:dyDescent="0.25">
      <c r="A75" s="62">
        <v>45239</v>
      </c>
      <c r="B75" s="63">
        <v>260</v>
      </c>
      <c r="C75" s="64" t="s">
        <v>2538</v>
      </c>
      <c r="D75" s="65" t="s">
        <v>2539</v>
      </c>
      <c r="E75" s="66">
        <v>18493.650000000001</v>
      </c>
    </row>
    <row r="76" spans="1:5" ht="30" customHeight="1" x14ac:dyDescent="0.25">
      <c r="A76" s="62">
        <v>45239</v>
      </c>
      <c r="B76" s="63">
        <v>263</v>
      </c>
      <c r="C76" s="64" t="s">
        <v>148</v>
      </c>
      <c r="D76" s="65" t="s">
        <v>2540</v>
      </c>
      <c r="E76" s="66">
        <v>15275</v>
      </c>
    </row>
    <row r="77" spans="1:5" ht="30" customHeight="1" x14ac:dyDescent="0.25">
      <c r="A77" s="62">
        <v>45239</v>
      </c>
      <c r="B77" s="63">
        <v>266</v>
      </c>
      <c r="C77" s="64" t="s">
        <v>148</v>
      </c>
      <c r="D77" s="65" t="s">
        <v>2541</v>
      </c>
      <c r="E77" s="66">
        <v>52701.8</v>
      </c>
    </row>
    <row r="78" spans="1:5" ht="30" customHeight="1" x14ac:dyDescent="0.25">
      <c r="A78" s="62">
        <v>45239</v>
      </c>
      <c r="B78" s="63">
        <v>266</v>
      </c>
      <c r="C78" s="64" t="s">
        <v>148</v>
      </c>
      <c r="D78" s="65" t="s">
        <v>2541</v>
      </c>
      <c r="E78" s="66">
        <v>67976.800000000003</v>
      </c>
    </row>
    <row r="79" spans="1:5" ht="30" customHeight="1" x14ac:dyDescent="0.25">
      <c r="A79" s="62">
        <v>45239</v>
      </c>
      <c r="B79" s="63">
        <v>266</v>
      </c>
      <c r="C79" s="64" t="s">
        <v>148</v>
      </c>
      <c r="D79" s="65" t="s">
        <v>2541</v>
      </c>
      <c r="E79" s="66">
        <v>52701.8</v>
      </c>
    </row>
    <row r="80" spans="1:5" ht="30" customHeight="1" x14ac:dyDescent="0.25">
      <c r="A80" s="62">
        <v>45239</v>
      </c>
      <c r="B80" s="63">
        <v>266</v>
      </c>
      <c r="C80" s="64" t="s">
        <v>148</v>
      </c>
      <c r="D80" s="65" t="s">
        <v>2541</v>
      </c>
      <c r="E80" s="66">
        <v>67976.800000000003</v>
      </c>
    </row>
    <row r="81" spans="1:5" ht="30" customHeight="1" x14ac:dyDescent="0.25">
      <c r="A81" s="62">
        <v>45239</v>
      </c>
      <c r="B81" s="63">
        <v>269</v>
      </c>
      <c r="C81" s="64" t="s">
        <v>115</v>
      </c>
      <c r="D81" s="65" t="s">
        <v>2542</v>
      </c>
      <c r="E81" s="66">
        <v>22862.21</v>
      </c>
    </row>
    <row r="82" spans="1:5" ht="30" customHeight="1" x14ac:dyDescent="0.25">
      <c r="A82" s="62">
        <v>45239</v>
      </c>
      <c r="B82" s="63">
        <v>272</v>
      </c>
      <c r="C82" s="64" t="s">
        <v>115</v>
      </c>
      <c r="D82" s="65" t="s">
        <v>2543</v>
      </c>
      <c r="E82" s="66">
        <v>5018.7299999999996</v>
      </c>
    </row>
    <row r="83" spans="1:5" ht="30" customHeight="1" x14ac:dyDescent="0.25">
      <c r="A83" s="62">
        <v>45239</v>
      </c>
      <c r="B83" s="63">
        <v>272</v>
      </c>
      <c r="C83" s="64" t="s">
        <v>115</v>
      </c>
      <c r="D83" s="65" t="s">
        <v>2543</v>
      </c>
      <c r="E83" s="66">
        <v>27880.94</v>
      </c>
    </row>
    <row r="84" spans="1:5" ht="30" customHeight="1" x14ac:dyDescent="0.25">
      <c r="A84" s="62">
        <v>45239</v>
      </c>
      <c r="B84" s="63">
        <v>272</v>
      </c>
      <c r="C84" s="64" t="s">
        <v>115</v>
      </c>
      <c r="D84" s="65" t="s">
        <v>2543</v>
      </c>
      <c r="E84" s="66">
        <v>5018.7299999999996</v>
      </c>
    </row>
    <row r="85" spans="1:5" ht="30" customHeight="1" x14ac:dyDescent="0.25">
      <c r="A85" s="62">
        <v>45239</v>
      </c>
      <c r="B85" s="63">
        <v>272</v>
      </c>
      <c r="C85" s="64" t="s">
        <v>115</v>
      </c>
      <c r="D85" s="65" t="s">
        <v>2543</v>
      </c>
      <c r="E85" s="66">
        <v>27880.94</v>
      </c>
    </row>
    <row r="86" spans="1:5" ht="30" customHeight="1" x14ac:dyDescent="0.25">
      <c r="A86" s="62">
        <v>45239</v>
      </c>
      <c r="B86" s="63">
        <v>275</v>
      </c>
      <c r="C86" s="64" t="s">
        <v>148</v>
      </c>
      <c r="D86" s="65" t="s">
        <v>2544</v>
      </c>
      <c r="E86" s="66">
        <v>4941.47</v>
      </c>
    </row>
    <row r="87" spans="1:5" ht="30" customHeight="1" x14ac:dyDescent="0.25">
      <c r="A87" s="62">
        <v>45239</v>
      </c>
      <c r="B87" s="63">
        <v>278</v>
      </c>
      <c r="C87" s="64" t="s">
        <v>148</v>
      </c>
      <c r="D87" s="65" t="s">
        <v>2545</v>
      </c>
      <c r="E87" s="66">
        <v>4807</v>
      </c>
    </row>
    <row r="88" spans="1:5" ht="30" customHeight="1" x14ac:dyDescent="0.25">
      <c r="A88" s="62">
        <v>45239</v>
      </c>
      <c r="B88" s="63">
        <v>278</v>
      </c>
      <c r="C88" s="64" t="s">
        <v>148</v>
      </c>
      <c r="D88" s="65" t="s">
        <v>2545</v>
      </c>
      <c r="E88" s="66">
        <v>9748.4699999999993</v>
      </c>
    </row>
    <row r="89" spans="1:5" ht="30" customHeight="1" x14ac:dyDescent="0.25">
      <c r="A89" s="62">
        <v>45239</v>
      </c>
      <c r="B89" s="63">
        <v>281</v>
      </c>
      <c r="C89" s="64" t="s">
        <v>519</v>
      </c>
      <c r="D89" s="65" t="s">
        <v>2546</v>
      </c>
      <c r="E89" s="66">
        <v>7000</v>
      </c>
    </row>
    <row r="90" spans="1:5" ht="30" customHeight="1" x14ac:dyDescent="0.25">
      <c r="A90" s="62">
        <v>45239</v>
      </c>
      <c r="B90" s="63">
        <v>284</v>
      </c>
      <c r="C90" s="64" t="s">
        <v>123</v>
      </c>
      <c r="D90" s="65" t="s">
        <v>2532</v>
      </c>
      <c r="E90" s="66">
        <v>34191.870000000003</v>
      </c>
    </row>
    <row r="91" spans="1:5" ht="30" customHeight="1" x14ac:dyDescent="0.25">
      <c r="A91" s="62">
        <v>45239</v>
      </c>
      <c r="B91" s="63">
        <v>287</v>
      </c>
      <c r="C91" s="64" t="s">
        <v>2547</v>
      </c>
      <c r="D91" s="65" t="s">
        <v>2548</v>
      </c>
      <c r="E91" s="66">
        <v>4872</v>
      </c>
    </row>
    <row r="92" spans="1:5" ht="30" customHeight="1" x14ac:dyDescent="0.25">
      <c r="A92" s="62">
        <v>45239</v>
      </c>
      <c r="B92" s="63">
        <v>290</v>
      </c>
      <c r="C92" s="64" t="s">
        <v>126</v>
      </c>
      <c r="D92" s="65" t="s">
        <v>2549</v>
      </c>
      <c r="E92" s="66">
        <v>34800</v>
      </c>
    </row>
    <row r="93" spans="1:5" ht="30" customHeight="1" x14ac:dyDescent="0.25">
      <c r="A93" s="62">
        <v>45239</v>
      </c>
      <c r="B93" s="63">
        <v>293</v>
      </c>
      <c r="C93" s="64" t="s">
        <v>69</v>
      </c>
      <c r="D93" s="65"/>
      <c r="E93" s="66">
        <v>25084.61</v>
      </c>
    </row>
    <row r="94" spans="1:5" ht="30" customHeight="1" x14ac:dyDescent="0.25">
      <c r="A94" s="62">
        <v>45239</v>
      </c>
      <c r="B94" s="63">
        <v>296</v>
      </c>
      <c r="C94" s="64" t="s">
        <v>2550</v>
      </c>
      <c r="D94" s="65" t="s">
        <v>2551</v>
      </c>
      <c r="E94" s="66">
        <v>6960</v>
      </c>
    </row>
    <row r="95" spans="1:5" ht="30" customHeight="1" x14ac:dyDescent="0.25">
      <c r="A95" s="62">
        <v>45239</v>
      </c>
      <c r="B95" s="63">
        <v>299</v>
      </c>
      <c r="C95" s="64" t="s">
        <v>205</v>
      </c>
      <c r="D95" s="65" t="s">
        <v>2552</v>
      </c>
      <c r="E95" s="66">
        <v>12644</v>
      </c>
    </row>
    <row r="96" spans="1:5" ht="30" customHeight="1" x14ac:dyDescent="0.25">
      <c r="A96" s="62">
        <v>45239</v>
      </c>
      <c r="B96" s="63">
        <v>302</v>
      </c>
      <c r="C96" s="64" t="s">
        <v>205</v>
      </c>
      <c r="D96" s="65" t="s">
        <v>2553</v>
      </c>
      <c r="E96" s="66">
        <v>1409.4</v>
      </c>
    </row>
    <row r="97" spans="1:5" ht="30" customHeight="1" x14ac:dyDescent="0.25">
      <c r="A97" s="62">
        <v>45239</v>
      </c>
      <c r="B97" s="63">
        <v>305</v>
      </c>
      <c r="C97" s="64" t="s">
        <v>165</v>
      </c>
      <c r="D97" s="65" t="s">
        <v>2554</v>
      </c>
      <c r="E97" s="66">
        <v>10440</v>
      </c>
    </row>
    <row r="98" spans="1:5" ht="30" customHeight="1" x14ac:dyDescent="0.25">
      <c r="A98" s="62">
        <v>45239</v>
      </c>
      <c r="B98" s="63">
        <v>308</v>
      </c>
      <c r="C98" s="64" t="s">
        <v>499</v>
      </c>
      <c r="D98" s="65" t="s">
        <v>2555</v>
      </c>
      <c r="E98" s="66">
        <v>4494.78</v>
      </c>
    </row>
    <row r="99" spans="1:5" ht="30" customHeight="1" x14ac:dyDescent="0.25">
      <c r="A99" s="62">
        <v>45239</v>
      </c>
      <c r="B99" s="63">
        <v>312</v>
      </c>
      <c r="C99" s="64" t="s">
        <v>232</v>
      </c>
      <c r="D99" s="65" t="s">
        <v>1760</v>
      </c>
      <c r="E99" s="66">
        <v>896</v>
      </c>
    </row>
    <row r="100" spans="1:5" ht="30" customHeight="1" x14ac:dyDescent="0.25">
      <c r="A100" s="62">
        <v>45239</v>
      </c>
      <c r="B100" s="63">
        <v>315</v>
      </c>
      <c r="C100" s="64" t="s">
        <v>1419</v>
      </c>
      <c r="D100" s="65" t="s">
        <v>2556</v>
      </c>
      <c r="E100" s="66">
        <v>2494</v>
      </c>
    </row>
    <row r="101" spans="1:5" ht="30" customHeight="1" x14ac:dyDescent="0.25">
      <c r="A101" s="62">
        <v>45239</v>
      </c>
      <c r="B101" s="63">
        <v>318</v>
      </c>
      <c r="C101" s="64" t="s">
        <v>232</v>
      </c>
      <c r="D101" s="65" t="s">
        <v>1760</v>
      </c>
      <c r="E101" s="66">
        <v>4494</v>
      </c>
    </row>
    <row r="102" spans="1:5" ht="30" customHeight="1" x14ac:dyDescent="0.25">
      <c r="A102" s="62">
        <v>45257</v>
      </c>
      <c r="B102" s="63">
        <v>330</v>
      </c>
      <c r="C102" s="64" t="s">
        <v>2557</v>
      </c>
      <c r="D102" s="65" t="s">
        <v>2558</v>
      </c>
      <c r="E102" s="66">
        <v>4190</v>
      </c>
    </row>
    <row r="103" spans="1:5" ht="30" customHeight="1" x14ac:dyDescent="0.25">
      <c r="A103" s="62">
        <v>45257</v>
      </c>
      <c r="B103" s="63">
        <v>333</v>
      </c>
      <c r="C103" s="64" t="s">
        <v>2537</v>
      </c>
      <c r="D103" s="65" t="s">
        <v>2479</v>
      </c>
      <c r="E103" s="66">
        <v>15320</v>
      </c>
    </row>
    <row r="104" spans="1:5" ht="30" customHeight="1" x14ac:dyDescent="0.25">
      <c r="A104" s="62">
        <v>45257</v>
      </c>
      <c r="B104" s="63">
        <v>336</v>
      </c>
      <c r="C104" s="64" t="s">
        <v>2490</v>
      </c>
      <c r="D104" s="65" t="s">
        <v>2559</v>
      </c>
      <c r="E104" s="66">
        <v>15652</v>
      </c>
    </row>
    <row r="105" spans="1:5" ht="30" customHeight="1" x14ac:dyDescent="0.25">
      <c r="A105" s="62">
        <v>45254</v>
      </c>
      <c r="B105" s="63">
        <v>348</v>
      </c>
      <c r="C105" s="64" t="s">
        <v>326</v>
      </c>
      <c r="D105" s="65" t="s">
        <v>2560</v>
      </c>
      <c r="E105" s="66">
        <v>164823.54999999999</v>
      </c>
    </row>
    <row r="106" spans="1:5" ht="30" customHeight="1" x14ac:dyDescent="0.25">
      <c r="A106" s="62">
        <v>45254</v>
      </c>
      <c r="B106" s="63">
        <v>351</v>
      </c>
      <c r="C106" s="64" t="s">
        <v>326</v>
      </c>
      <c r="D106" s="65" t="s">
        <v>2560</v>
      </c>
      <c r="E106" s="66">
        <v>50489.599999999999</v>
      </c>
    </row>
    <row r="107" spans="1:5" ht="30" customHeight="1" x14ac:dyDescent="0.25">
      <c r="A107" s="62">
        <v>45240</v>
      </c>
      <c r="B107" s="63">
        <v>357</v>
      </c>
      <c r="C107" s="64" t="s">
        <v>75</v>
      </c>
      <c r="D107" s="65" t="s">
        <v>219</v>
      </c>
      <c r="E107" s="66">
        <v>44596.2</v>
      </c>
    </row>
    <row r="108" spans="1:5" ht="30" customHeight="1" x14ac:dyDescent="0.25">
      <c r="A108" s="62">
        <v>45240</v>
      </c>
      <c r="B108" s="63">
        <v>360</v>
      </c>
      <c r="C108" s="64" t="s">
        <v>40</v>
      </c>
      <c r="D108" s="65" t="s">
        <v>2512</v>
      </c>
      <c r="E108" s="66">
        <v>438393.04</v>
      </c>
    </row>
    <row r="109" spans="1:5" ht="30" customHeight="1" x14ac:dyDescent="0.25">
      <c r="A109" s="62">
        <v>45240</v>
      </c>
      <c r="B109" s="63">
        <v>363</v>
      </c>
      <c r="C109" s="64" t="s">
        <v>533</v>
      </c>
      <c r="D109" s="65" t="s">
        <v>2561</v>
      </c>
      <c r="E109" s="66">
        <v>3351.19</v>
      </c>
    </row>
    <row r="110" spans="1:5" ht="30" customHeight="1" x14ac:dyDescent="0.25">
      <c r="A110" s="62">
        <v>45241</v>
      </c>
      <c r="B110" s="63">
        <v>366</v>
      </c>
      <c r="C110" s="64" t="s">
        <v>411</v>
      </c>
      <c r="D110" s="65" t="s">
        <v>2562</v>
      </c>
      <c r="E110" s="66">
        <v>27498.959999999999</v>
      </c>
    </row>
    <row r="111" spans="1:5" ht="30" customHeight="1" x14ac:dyDescent="0.25">
      <c r="A111" s="62">
        <v>45241</v>
      </c>
      <c r="B111" s="63">
        <v>369</v>
      </c>
      <c r="C111" s="64" t="s">
        <v>182</v>
      </c>
      <c r="D111" s="65" t="s">
        <v>2563</v>
      </c>
      <c r="E111" s="66">
        <v>911.76</v>
      </c>
    </row>
    <row r="112" spans="1:5" ht="30" customHeight="1" x14ac:dyDescent="0.25">
      <c r="A112" s="62">
        <v>45241</v>
      </c>
      <c r="B112" s="63">
        <v>372</v>
      </c>
      <c r="C112" s="64" t="s">
        <v>1272</v>
      </c>
      <c r="D112" s="65" t="s">
        <v>2564</v>
      </c>
      <c r="E112" s="66">
        <v>110200</v>
      </c>
    </row>
    <row r="113" spans="1:5" ht="30" customHeight="1" x14ac:dyDescent="0.25">
      <c r="A113" s="62">
        <v>45259</v>
      </c>
      <c r="B113" s="63">
        <v>383</v>
      </c>
      <c r="C113" s="64" t="s">
        <v>2565</v>
      </c>
      <c r="D113" s="65" t="s">
        <v>219</v>
      </c>
      <c r="E113" s="66">
        <v>13222</v>
      </c>
    </row>
    <row r="114" spans="1:5" ht="30" customHeight="1" x14ac:dyDescent="0.25">
      <c r="A114" s="62">
        <v>45259</v>
      </c>
      <c r="B114" s="63">
        <v>386</v>
      </c>
      <c r="C114" s="64" t="s">
        <v>2484</v>
      </c>
      <c r="D114" s="65" t="s">
        <v>2479</v>
      </c>
      <c r="E114" s="66">
        <v>25960</v>
      </c>
    </row>
    <row r="115" spans="1:5" ht="30" customHeight="1" x14ac:dyDescent="0.25">
      <c r="A115" s="62">
        <v>45244</v>
      </c>
      <c r="B115" s="63">
        <v>389</v>
      </c>
      <c r="C115" s="64" t="s">
        <v>155</v>
      </c>
      <c r="D115" s="65" t="s">
        <v>2566</v>
      </c>
      <c r="E115" s="66">
        <v>5127.2</v>
      </c>
    </row>
    <row r="116" spans="1:5" ht="30" customHeight="1" x14ac:dyDescent="0.25">
      <c r="A116" s="62">
        <v>45244</v>
      </c>
      <c r="B116" s="63">
        <v>392</v>
      </c>
      <c r="C116" s="64" t="s">
        <v>48</v>
      </c>
      <c r="D116" s="65" t="s">
        <v>2567</v>
      </c>
      <c r="E116" s="66">
        <v>798</v>
      </c>
    </row>
    <row r="117" spans="1:5" ht="30" customHeight="1" x14ac:dyDescent="0.25">
      <c r="A117" s="62">
        <v>45244</v>
      </c>
      <c r="B117" s="63">
        <v>395</v>
      </c>
      <c r="C117" s="64" t="s">
        <v>177</v>
      </c>
      <c r="D117" s="65" t="s">
        <v>1800</v>
      </c>
      <c r="E117" s="66">
        <v>1179.9000000000001</v>
      </c>
    </row>
    <row r="118" spans="1:5" ht="30" customHeight="1" x14ac:dyDescent="0.25">
      <c r="A118" s="62">
        <v>45244</v>
      </c>
      <c r="B118" s="63">
        <v>401</v>
      </c>
      <c r="C118" s="64" t="s">
        <v>304</v>
      </c>
      <c r="D118" s="65" t="s">
        <v>2568</v>
      </c>
      <c r="E118" s="66">
        <v>1975</v>
      </c>
    </row>
    <row r="119" spans="1:5" ht="30" customHeight="1" x14ac:dyDescent="0.25">
      <c r="A119" s="62">
        <v>45244</v>
      </c>
      <c r="B119" s="63">
        <v>404</v>
      </c>
      <c r="C119" s="64" t="s">
        <v>148</v>
      </c>
      <c r="D119" s="65" t="s">
        <v>2569</v>
      </c>
      <c r="E119" s="66">
        <v>15355</v>
      </c>
    </row>
    <row r="120" spans="1:5" ht="30" customHeight="1" x14ac:dyDescent="0.25">
      <c r="A120" s="62">
        <v>45244</v>
      </c>
      <c r="B120" s="63">
        <v>407</v>
      </c>
      <c r="C120" s="64" t="s">
        <v>2570</v>
      </c>
      <c r="D120" s="65" t="s">
        <v>2571</v>
      </c>
      <c r="E120" s="66">
        <v>849</v>
      </c>
    </row>
    <row r="121" spans="1:5" ht="30" customHeight="1" x14ac:dyDescent="0.25">
      <c r="A121" s="62">
        <v>45244</v>
      </c>
      <c r="B121" s="63">
        <v>410</v>
      </c>
      <c r="C121" s="64" t="s">
        <v>477</v>
      </c>
      <c r="D121" s="65" t="s">
        <v>2572</v>
      </c>
      <c r="E121" s="66">
        <v>6560</v>
      </c>
    </row>
    <row r="122" spans="1:5" ht="30" customHeight="1" x14ac:dyDescent="0.25">
      <c r="A122" s="62">
        <v>45244</v>
      </c>
      <c r="B122" s="63">
        <v>416</v>
      </c>
      <c r="C122" s="64" t="s">
        <v>148</v>
      </c>
      <c r="D122" s="65" t="s">
        <v>1357</v>
      </c>
      <c r="E122" s="66">
        <v>1033.22</v>
      </c>
    </row>
    <row r="123" spans="1:5" ht="30" customHeight="1" x14ac:dyDescent="0.25">
      <c r="A123" s="62">
        <v>45244</v>
      </c>
      <c r="B123" s="63">
        <v>419</v>
      </c>
      <c r="C123" s="64" t="s">
        <v>88</v>
      </c>
      <c r="D123" s="65" t="s">
        <v>2528</v>
      </c>
      <c r="E123" s="66">
        <v>1873712</v>
      </c>
    </row>
    <row r="124" spans="1:5" ht="30" customHeight="1" x14ac:dyDescent="0.25">
      <c r="A124" s="62">
        <v>45244</v>
      </c>
      <c r="B124" s="63">
        <v>422</v>
      </c>
      <c r="C124" s="64" t="s">
        <v>2524</v>
      </c>
      <c r="D124" s="65" t="s">
        <v>2525</v>
      </c>
      <c r="E124" s="66">
        <v>261</v>
      </c>
    </row>
    <row r="125" spans="1:5" ht="30" customHeight="1" x14ac:dyDescent="0.25">
      <c r="A125" s="62">
        <v>45244</v>
      </c>
      <c r="B125" s="63">
        <v>425</v>
      </c>
      <c r="C125" s="64" t="s">
        <v>2573</v>
      </c>
      <c r="D125" s="65" t="s">
        <v>2574</v>
      </c>
      <c r="E125" s="66">
        <v>1500</v>
      </c>
    </row>
    <row r="126" spans="1:5" ht="30" customHeight="1" x14ac:dyDescent="0.25">
      <c r="A126" s="62">
        <v>45245</v>
      </c>
      <c r="B126" s="63">
        <v>428</v>
      </c>
      <c r="C126" s="64" t="s">
        <v>72</v>
      </c>
      <c r="D126" s="65" t="s">
        <v>2575</v>
      </c>
      <c r="E126" s="66">
        <v>250000</v>
      </c>
    </row>
    <row r="127" spans="1:5" ht="30" customHeight="1" x14ac:dyDescent="0.25">
      <c r="A127" s="62">
        <v>45247</v>
      </c>
      <c r="B127" s="63">
        <v>431</v>
      </c>
      <c r="C127" s="64" t="s">
        <v>115</v>
      </c>
      <c r="D127" s="65" t="s">
        <v>2576</v>
      </c>
      <c r="E127" s="66">
        <v>8865.31</v>
      </c>
    </row>
    <row r="128" spans="1:5" ht="30" customHeight="1" x14ac:dyDescent="0.25">
      <c r="A128" s="62">
        <v>45247</v>
      </c>
      <c r="B128" s="63">
        <v>431</v>
      </c>
      <c r="C128" s="64" t="s">
        <v>115</v>
      </c>
      <c r="D128" s="65" t="s">
        <v>2576</v>
      </c>
      <c r="E128" s="66">
        <v>8865.31</v>
      </c>
    </row>
    <row r="129" spans="1:5" ht="30" customHeight="1" x14ac:dyDescent="0.25">
      <c r="A129" s="62">
        <v>45247</v>
      </c>
      <c r="B129" s="63">
        <v>434</v>
      </c>
      <c r="C129" s="64" t="s">
        <v>115</v>
      </c>
      <c r="D129" s="65" t="s">
        <v>2577</v>
      </c>
      <c r="E129" s="66">
        <v>13052.32</v>
      </c>
    </row>
    <row r="130" spans="1:5" ht="30" customHeight="1" x14ac:dyDescent="0.25">
      <c r="A130" s="62">
        <v>45247</v>
      </c>
      <c r="B130" s="63">
        <v>437</v>
      </c>
      <c r="C130" s="64" t="s">
        <v>115</v>
      </c>
      <c r="D130" s="65" t="s">
        <v>2578</v>
      </c>
      <c r="E130" s="66">
        <v>10750.83</v>
      </c>
    </row>
    <row r="131" spans="1:5" ht="30" customHeight="1" x14ac:dyDescent="0.25">
      <c r="A131" s="62">
        <v>45247</v>
      </c>
      <c r="B131" s="63">
        <v>437</v>
      </c>
      <c r="C131" s="64" t="s">
        <v>115</v>
      </c>
      <c r="D131" s="65" t="s">
        <v>2578</v>
      </c>
      <c r="E131" s="66">
        <v>10750.83</v>
      </c>
    </row>
    <row r="132" spans="1:5" ht="30" customHeight="1" x14ac:dyDescent="0.25">
      <c r="A132" s="62">
        <v>45247</v>
      </c>
      <c r="B132" s="63">
        <v>440</v>
      </c>
      <c r="C132" s="64" t="s">
        <v>249</v>
      </c>
      <c r="D132" s="65" t="s">
        <v>2579</v>
      </c>
      <c r="E132" s="66">
        <v>7186.77</v>
      </c>
    </row>
    <row r="133" spans="1:5" ht="30" customHeight="1" x14ac:dyDescent="0.25">
      <c r="A133" s="62">
        <v>45247</v>
      </c>
      <c r="B133" s="63">
        <v>443</v>
      </c>
      <c r="C133" s="64" t="s">
        <v>2580</v>
      </c>
      <c r="D133" s="65" t="s">
        <v>2581</v>
      </c>
      <c r="E133" s="66">
        <v>9744</v>
      </c>
    </row>
    <row r="134" spans="1:5" ht="30" customHeight="1" x14ac:dyDescent="0.25">
      <c r="A134" s="62">
        <v>45247</v>
      </c>
      <c r="B134" s="63">
        <v>446</v>
      </c>
      <c r="C134" s="64" t="s">
        <v>96</v>
      </c>
      <c r="D134" s="65" t="s">
        <v>2556</v>
      </c>
      <c r="E134" s="66">
        <v>39700.050000000003</v>
      </c>
    </row>
    <row r="135" spans="1:5" ht="30" customHeight="1" x14ac:dyDescent="0.25">
      <c r="A135" s="62">
        <v>45247</v>
      </c>
      <c r="B135" s="63">
        <v>446</v>
      </c>
      <c r="C135" s="64" t="s">
        <v>96</v>
      </c>
      <c r="D135" s="65" t="s">
        <v>2556</v>
      </c>
      <c r="E135" s="66">
        <v>39700.050000000003</v>
      </c>
    </row>
    <row r="136" spans="1:5" ht="30" customHeight="1" x14ac:dyDescent="0.25">
      <c r="A136" s="62">
        <v>45247</v>
      </c>
      <c r="B136" s="63">
        <v>450</v>
      </c>
      <c r="C136" s="64" t="s">
        <v>40</v>
      </c>
      <c r="D136" s="65" t="s">
        <v>2512</v>
      </c>
      <c r="E136" s="66">
        <v>484319.72</v>
      </c>
    </row>
    <row r="137" spans="1:5" ht="30" customHeight="1" x14ac:dyDescent="0.25">
      <c r="A137" s="62">
        <v>45247</v>
      </c>
      <c r="B137" s="63">
        <v>453</v>
      </c>
      <c r="C137" s="64" t="s">
        <v>258</v>
      </c>
      <c r="D137" s="65" t="s">
        <v>2582</v>
      </c>
      <c r="E137" s="66">
        <v>5333.68</v>
      </c>
    </row>
    <row r="138" spans="1:5" ht="30" customHeight="1" x14ac:dyDescent="0.25">
      <c r="A138" s="62">
        <v>45247</v>
      </c>
      <c r="B138" s="63">
        <v>453</v>
      </c>
      <c r="C138" s="64" t="s">
        <v>258</v>
      </c>
      <c r="D138" s="65" t="s">
        <v>2582</v>
      </c>
      <c r="E138" s="66">
        <v>10545.56</v>
      </c>
    </row>
    <row r="139" spans="1:5" ht="30" customHeight="1" x14ac:dyDescent="0.25">
      <c r="A139" s="62">
        <v>45247</v>
      </c>
      <c r="B139" s="63">
        <v>456</v>
      </c>
      <c r="C139" s="64" t="s">
        <v>258</v>
      </c>
      <c r="D139" s="65" t="s">
        <v>260</v>
      </c>
      <c r="E139" s="66">
        <v>5211.88</v>
      </c>
    </row>
    <row r="140" spans="1:5" ht="30" customHeight="1" x14ac:dyDescent="0.25">
      <c r="A140" s="62">
        <v>45247</v>
      </c>
      <c r="B140" s="63">
        <v>459</v>
      </c>
      <c r="C140" s="64" t="s">
        <v>141</v>
      </c>
      <c r="D140" s="65" t="s">
        <v>2517</v>
      </c>
      <c r="E140" s="66">
        <v>526417.44999999995</v>
      </c>
    </row>
    <row r="141" spans="1:5" ht="30" customHeight="1" x14ac:dyDescent="0.25">
      <c r="A141" s="62">
        <v>45247</v>
      </c>
      <c r="B141" s="63">
        <v>464</v>
      </c>
      <c r="C141" s="64" t="s">
        <v>232</v>
      </c>
      <c r="D141" s="65" t="s">
        <v>2251</v>
      </c>
      <c r="E141" s="66">
        <v>13981.01</v>
      </c>
    </row>
    <row r="142" spans="1:5" ht="30" customHeight="1" x14ac:dyDescent="0.25">
      <c r="A142" s="62">
        <v>45247</v>
      </c>
      <c r="B142" s="63">
        <v>467</v>
      </c>
      <c r="C142" s="64" t="s">
        <v>2583</v>
      </c>
      <c r="D142" s="65" t="s">
        <v>2584</v>
      </c>
      <c r="E142" s="66">
        <v>7405.44</v>
      </c>
    </row>
    <row r="143" spans="1:5" ht="30" customHeight="1" x14ac:dyDescent="0.25">
      <c r="A143" s="62">
        <v>45247</v>
      </c>
      <c r="B143" s="63">
        <v>470</v>
      </c>
      <c r="C143" s="64" t="s">
        <v>2585</v>
      </c>
      <c r="D143" s="65" t="s">
        <v>2586</v>
      </c>
      <c r="E143" s="66">
        <v>30856</v>
      </c>
    </row>
    <row r="144" spans="1:5" ht="30" customHeight="1" x14ac:dyDescent="0.25">
      <c r="A144" s="62">
        <v>45247</v>
      </c>
      <c r="B144" s="63">
        <v>473</v>
      </c>
      <c r="C144" s="64" t="s">
        <v>1959</v>
      </c>
      <c r="D144" s="65" t="s">
        <v>2587</v>
      </c>
      <c r="E144" s="66">
        <v>53313.58</v>
      </c>
    </row>
    <row r="145" spans="1:5" ht="30" customHeight="1" x14ac:dyDescent="0.25">
      <c r="A145" s="62">
        <v>45247</v>
      </c>
      <c r="B145" s="63">
        <v>476</v>
      </c>
      <c r="C145" s="64" t="s">
        <v>232</v>
      </c>
      <c r="D145" s="65" t="s">
        <v>2588</v>
      </c>
      <c r="E145" s="66">
        <v>2484</v>
      </c>
    </row>
    <row r="146" spans="1:5" ht="30" customHeight="1" x14ac:dyDescent="0.25">
      <c r="A146" s="62">
        <v>45248</v>
      </c>
      <c r="B146" s="63">
        <v>577</v>
      </c>
      <c r="C146" s="64" t="s">
        <v>108</v>
      </c>
      <c r="D146" s="65" t="s">
        <v>1357</v>
      </c>
      <c r="E146" s="66">
        <v>13115.3</v>
      </c>
    </row>
    <row r="147" spans="1:5" ht="30" customHeight="1" x14ac:dyDescent="0.25">
      <c r="A147" s="62">
        <v>45248</v>
      </c>
      <c r="B147" s="63">
        <v>577</v>
      </c>
      <c r="C147" s="64" t="s">
        <v>108</v>
      </c>
      <c r="D147" s="65" t="s">
        <v>1357</v>
      </c>
      <c r="E147" s="66">
        <v>13115.3</v>
      </c>
    </row>
    <row r="148" spans="1:5" ht="30" customHeight="1" x14ac:dyDescent="0.25">
      <c r="A148" s="62">
        <v>45248</v>
      </c>
      <c r="B148" s="63">
        <v>577</v>
      </c>
      <c r="C148" s="64" t="s">
        <v>108</v>
      </c>
      <c r="D148" s="65" t="s">
        <v>1357</v>
      </c>
      <c r="E148" s="66">
        <v>13115.3</v>
      </c>
    </row>
    <row r="149" spans="1:5" ht="30" customHeight="1" x14ac:dyDescent="0.25">
      <c r="A149" s="62">
        <v>45248</v>
      </c>
      <c r="B149" s="63">
        <v>577</v>
      </c>
      <c r="C149" s="64" t="s">
        <v>108</v>
      </c>
      <c r="D149" s="65" t="s">
        <v>1357</v>
      </c>
      <c r="E149" s="66">
        <v>13115.3</v>
      </c>
    </row>
    <row r="150" spans="1:5" ht="30" customHeight="1" x14ac:dyDescent="0.25">
      <c r="A150" s="62">
        <v>45248</v>
      </c>
      <c r="B150" s="63">
        <v>577</v>
      </c>
      <c r="C150" s="64" t="s">
        <v>108</v>
      </c>
      <c r="D150" s="65" t="s">
        <v>1357</v>
      </c>
      <c r="E150" s="66">
        <v>13115.3</v>
      </c>
    </row>
    <row r="151" spans="1:5" ht="30" customHeight="1" x14ac:dyDescent="0.25">
      <c r="A151" s="62">
        <v>45248</v>
      </c>
      <c r="B151" s="63">
        <v>580</v>
      </c>
      <c r="C151" s="64" t="s">
        <v>133</v>
      </c>
      <c r="D151" s="65" t="s">
        <v>2589</v>
      </c>
      <c r="E151" s="66">
        <v>459</v>
      </c>
    </row>
    <row r="152" spans="1:5" ht="30" customHeight="1" x14ac:dyDescent="0.25">
      <c r="A152" s="62">
        <v>45248</v>
      </c>
      <c r="B152" s="63">
        <v>583</v>
      </c>
      <c r="C152" s="64" t="s">
        <v>222</v>
      </c>
      <c r="D152" s="65" t="s">
        <v>2590</v>
      </c>
      <c r="E152" s="66">
        <v>1276.02</v>
      </c>
    </row>
    <row r="153" spans="1:5" ht="30" customHeight="1" x14ac:dyDescent="0.25">
      <c r="A153" s="62">
        <v>45248</v>
      </c>
      <c r="B153" s="63">
        <v>586</v>
      </c>
      <c r="C153" s="64" t="s">
        <v>2591</v>
      </c>
      <c r="D153" s="65" t="s">
        <v>2592</v>
      </c>
      <c r="E153" s="66">
        <v>36705</v>
      </c>
    </row>
    <row r="154" spans="1:5" ht="30" customHeight="1" x14ac:dyDescent="0.25">
      <c r="A154" s="62">
        <v>45248</v>
      </c>
      <c r="B154" s="63">
        <v>589</v>
      </c>
      <c r="C154" s="64" t="s">
        <v>2593</v>
      </c>
      <c r="D154" s="65" t="s">
        <v>677</v>
      </c>
      <c r="E154" s="66">
        <v>6941</v>
      </c>
    </row>
    <row r="155" spans="1:5" ht="30" customHeight="1" x14ac:dyDescent="0.25">
      <c r="A155" s="62">
        <v>45248</v>
      </c>
      <c r="B155" s="63">
        <v>592</v>
      </c>
      <c r="C155" s="64" t="s">
        <v>171</v>
      </c>
      <c r="D155" s="65" t="s">
        <v>2594</v>
      </c>
      <c r="E155" s="66">
        <v>655</v>
      </c>
    </row>
    <row r="156" spans="1:5" ht="30" customHeight="1" x14ac:dyDescent="0.25">
      <c r="A156" s="62">
        <v>45248</v>
      </c>
      <c r="B156" s="63">
        <v>595</v>
      </c>
      <c r="C156" s="64" t="s">
        <v>148</v>
      </c>
      <c r="D156" s="65" t="s">
        <v>2545</v>
      </c>
      <c r="E156" s="66">
        <v>34174</v>
      </c>
    </row>
    <row r="157" spans="1:5" ht="30" customHeight="1" x14ac:dyDescent="0.25">
      <c r="A157" s="62">
        <v>45248</v>
      </c>
      <c r="B157" s="63">
        <v>595</v>
      </c>
      <c r="C157" s="64" t="s">
        <v>148</v>
      </c>
      <c r="D157" s="65" t="s">
        <v>2545</v>
      </c>
      <c r="E157" s="66">
        <v>34174</v>
      </c>
    </row>
    <row r="158" spans="1:5" ht="30" customHeight="1" x14ac:dyDescent="0.25">
      <c r="A158" s="62">
        <v>45248</v>
      </c>
      <c r="B158" s="63">
        <v>595</v>
      </c>
      <c r="C158" s="64" t="s">
        <v>148</v>
      </c>
      <c r="D158" s="65" t="s">
        <v>2545</v>
      </c>
      <c r="E158" s="66">
        <v>34174</v>
      </c>
    </row>
    <row r="159" spans="1:5" ht="30" customHeight="1" x14ac:dyDescent="0.25">
      <c r="A159" s="62">
        <v>45248</v>
      </c>
      <c r="B159" s="63">
        <v>595</v>
      </c>
      <c r="C159" s="64" t="s">
        <v>148</v>
      </c>
      <c r="D159" s="65" t="s">
        <v>2545</v>
      </c>
      <c r="E159" s="66">
        <v>34174</v>
      </c>
    </row>
    <row r="160" spans="1:5" ht="30" customHeight="1" x14ac:dyDescent="0.25">
      <c r="A160" s="62">
        <v>45248</v>
      </c>
      <c r="B160" s="63">
        <v>598</v>
      </c>
      <c r="C160" s="64" t="s">
        <v>380</v>
      </c>
      <c r="D160" s="65" t="s">
        <v>2595</v>
      </c>
      <c r="E160" s="66">
        <v>22146.1</v>
      </c>
    </row>
    <row r="161" spans="1:5" ht="30" customHeight="1" x14ac:dyDescent="0.25">
      <c r="A161" s="62">
        <v>45248</v>
      </c>
      <c r="B161" s="63">
        <v>601</v>
      </c>
      <c r="C161" s="64" t="s">
        <v>148</v>
      </c>
      <c r="D161" s="65" t="s">
        <v>2545</v>
      </c>
      <c r="E161" s="66">
        <v>2359</v>
      </c>
    </row>
    <row r="162" spans="1:5" ht="30" customHeight="1" x14ac:dyDescent="0.25">
      <c r="A162" s="62">
        <v>45248</v>
      </c>
      <c r="B162" s="63">
        <v>601</v>
      </c>
      <c r="C162" s="64" t="s">
        <v>148</v>
      </c>
      <c r="D162" s="65" t="s">
        <v>2545</v>
      </c>
      <c r="E162" s="66">
        <v>2359</v>
      </c>
    </row>
    <row r="163" spans="1:5" ht="30" customHeight="1" x14ac:dyDescent="0.25">
      <c r="A163" s="62">
        <v>45248</v>
      </c>
      <c r="B163" s="63">
        <v>604</v>
      </c>
      <c r="C163" s="64" t="s">
        <v>483</v>
      </c>
      <c r="D163" s="65" t="s">
        <v>2596</v>
      </c>
      <c r="E163" s="66">
        <v>10440</v>
      </c>
    </row>
    <row r="164" spans="1:5" ht="30" customHeight="1" x14ac:dyDescent="0.25">
      <c r="A164" s="62">
        <v>45248</v>
      </c>
      <c r="B164" s="63">
        <v>607</v>
      </c>
      <c r="C164" s="64" t="s">
        <v>108</v>
      </c>
      <c r="D164" s="65" t="s">
        <v>1651</v>
      </c>
      <c r="E164" s="66">
        <v>46891.9</v>
      </c>
    </row>
    <row r="165" spans="1:5" ht="30" customHeight="1" x14ac:dyDescent="0.25">
      <c r="A165" s="62">
        <v>45248</v>
      </c>
      <c r="B165" s="63">
        <v>607</v>
      </c>
      <c r="C165" s="64" t="s">
        <v>108</v>
      </c>
      <c r="D165" s="65" t="s">
        <v>1651</v>
      </c>
      <c r="E165" s="66">
        <v>46891.9</v>
      </c>
    </row>
    <row r="166" spans="1:5" ht="30" customHeight="1" x14ac:dyDescent="0.25">
      <c r="A166" s="62">
        <v>45248</v>
      </c>
      <c r="B166" s="63">
        <v>610</v>
      </c>
      <c r="C166" s="64" t="s">
        <v>108</v>
      </c>
      <c r="D166" s="65" t="s">
        <v>2597</v>
      </c>
      <c r="E166" s="66">
        <v>528</v>
      </c>
    </row>
    <row r="167" spans="1:5" ht="30" customHeight="1" x14ac:dyDescent="0.25">
      <c r="A167" s="62">
        <v>45248</v>
      </c>
      <c r="B167" s="63">
        <v>613</v>
      </c>
      <c r="C167" s="64" t="s">
        <v>148</v>
      </c>
      <c r="D167" s="65" t="s">
        <v>2598</v>
      </c>
      <c r="E167" s="66">
        <v>2200</v>
      </c>
    </row>
    <row r="168" spans="1:5" ht="30" customHeight="1" x14ac:dyDescent="0.25">
      <c r="A168" s="62">
        <v>45248</v>
      </c>
      <c r="B168" s="63">
        <v>616</v>
      </c>
      <c r="C168" s="64" t="s">
        <v>148</v>
      </c>
      <c r="D168" s="65" t="s">
        <v>2545</v>
      </c>
      <c r="E168" s="66">
        <v>6135</v>
      </c>
    </row>
    <row r="169" spans="1:5" ht="30" customHeight="1" x14ac:dyDescent="0.25">
      <c r="A169" s="62">
        <v>45248</v>
      </c>
      <c r="B169" s="63">
        <v>619</v>
      </c>
      <c r="C169" s="64" t="s">
        <v>91</v>
      </c>
      <c r="D169" s="65" t="s">
        <v>2599</v>
      </c>
      <c r="E169" s="66">
        <v>730382.4</v>
      </c>
    </row>
    <row r="170" spans="1:5" ht="30" customHeight="1" x14ac:dyDescent="0.25">
      <c r="A170" s="62">
        <v>45248</v>
      </c>
      <c r="B170" s="63">
        <v>622</v>
      </c>
      <c r="C170" s="64" t="s">
        <v>450</v>
      </c>
      <c r="D170" s="65" t="s">
        <v>1387</v>
      </c>
      <c r="E170" s="66">
        <v>1029.5</v>
      </c>
    </row>
    <row r="171" spans="1:5" ht="30" customHeight="1" x14ac:dyDescent="0.25">
      <c r="A171" s="62">
        <v>45248</v>
      </c>
      <c r="B171" s="63">
        <v>625</v>
      </c>
      <c r="C171" s="64" t="s">
        <v>490</v>
      </c>
      <c r="D171" s="65" t="s">
        <v>2600</v>
      </c>
      <c r="E171" s="66">
        <v>6264</v>
      </c>
    </row>
    <row r="172" spans="1:5" ht="30" customHeight="1" x14ac:dyDescent="0.25">
      <c r="A172" s="62">
        <v>45248</v>
      </c>
      <c r="B172" s="63">
        <v>628</v>
      </c>
      <c r="C172" s="64" t="s">
        <v>148</v>
      </c>
      <c r="D172" s="65" t="s">
        <v>2601</v>
      </c>
      <c r="E172" s="66">
        <v>15461</v>
      </c>
    </row>
    <row r="173" spans="1:5" ht="30" customHeight="1" x14ac:dyDescent="0.25">
      <c r="A173" s="62">
        <v>45248</v>
      </c>
      <c r="B173" s="63">
        <v>631</v>
      </c>
      <c r="C173" s="64" t="s">
        <v>326</v>
      </c>
      <c r="D173" s="65" t="s">
        <v>2602</v>
      </c>
      <c r="E173" s="66">
        <v>30376.57</v>
      </c>
    </row>
    <row r="174" spans="1:5" ht="30" customHeight="1" x14ac:dyDescent="0.25">
      <c r="A174" s="62">
        <v>45248</v>
      </c>
      <c r="B174" s="63">
        <v>634</v>
      </c>
      <c r="C174" s="64" t="s">
        <v>2508</v>
      </c>
      <c r="D174" s="65" t="s">
        <v>2603</v>
      </c>
      <c r="E174" s="66">
        <v>10000</v>
      </c>
    </row>
    <row r="175" spans="1:5" ht="30" customHeight="1" x14ac:dyDescent="0.25">
      <c r="A175" s="62">
        <v>45248</v>
      </c>
      <c r="B175" s="63">
        <v>637</v>
      </c>
      <c r="C175" s="64" t="s">
        <v>2506</v>
      </c>
      <c r="D175" s="65" t="s">
        <v>2604</v>
      </c>
      <c r="E175" s="66">
        <v>11200</v>
      </c>
    </row>
    <row r="176" spans="1:5" ht="30" customHeight="1" x14ac:dyDescent="0.25">
      <c r="A176" s="62">
        <v>45252</v>
      </c>
      <c r="B176" s="63">
        <v>641</v>
      </c>
      <c r="C176" s="64" t="s">
        <v>232</v>
      </c>
      <c r="D176" s="65" t="s">
        <v>2605</v>
      </c>
      <c r="E176" s="66">
        <v>7540</v>
      </c>
    </row>
    <row r="177" spans="1:5" ht="30" customHeight="1" x14ac:dyDescent="0.25">
      <c r="A177" s="62">
        <v>45252</v>
      </c>
      <c r="B177" s="63">
        <v>644</v>
      </c>
      <c r="C177" s="64" t="s">
        <v>1951</v>
      </c>
      <c r="D177" s="65" t="s">
        <v>2606</v>
      </c>
      <c r="E177" s="66">
        <v>3781.6</v>
      </c>
    </row>
    <row r="178" spans="1:5" ht="30" customHeight="1" x14ac:dyDescent="0.25">
      <c r="A178" s="62">
        <v>45253</v>
      </c>
      <c r="B178" s="63">
        <v>647</v>
      </c>
      <c r="C178" s="64" t="s">
        <v>155</v>
      </c>
      <c r="D178" s="65" t="s">
        <v>2607</v>
      </c>
      <c r="E178" s="66">
        <v>835.2</v>
      </c>
    </row>
    <row r="179" spans="1:5" ht="30" customHeight="1" x14ac:dyDescent="0.25">
      <c r="A179" s="62">
        <v>45254</v>
      </c>
      <c r="B179" s="63">
        <v>660</v>
      </c>
      <c r="C179" s="64" t="s">
        <v>147</v>
      </c>
      <c r="D179" s="65" t="s">
        <v>2608</v>
      </c>
      <c r="E179" s="66">
        <v>10092</v>
      </c>
    </row>
    <row r="180" spans="1:5" ht="30" customHeight="1" x14ac:dyDescent="0.25">
      <c r="A180" s="62">
        <v>45254</v>
      </c>
      <c r="B180" s="63">
        <v>663</v>
      </c>
      <c r="C180" s="64" t="s">
        <v>123</v>
      </c>
      <c r="D180" s="65" t="s">
        <v>1605</v>
      </c>
      <c r="E180" s="66">
        <v>26826.22</v>
      </c>
    </row>
    <row r="181" spans="1:5" ht="30" customHeight="1" x14ac:dyDescent="0.25">
      <c r="A181" s="62">
        <v>45254</v>
      </c>
      <c r="B181" s="63">
        <v>666</v>
      </c>
      <c r="C181" s="64" t="s">
        <v>1809</v>
      </c>
      <c r="D181" s="65" t="s">
        <v>2609</v>
      </c>
      <c r="E181" s="66">
        <v>3300</v>
      </c>
    </row>
    <row r="182" spans="1:5" ht="30" customHeight="1" x14ac:dyDescent="0.25">
      <c r="A182" s="62">
        <v>45254</v>
      </c>
      <c r="B182" s="63">
        <v>669</v>
      </c>
      <c r="C182" s="64" t="s">
        <v>182</v>
      </c>
      <c r="D182" s="65" t="s">
        <v>2610</v>
      </c>
      <c r="E182" s="66">
        <v>22639.73</v>
      </c>
    </row>
    <row r="183" spans="1:5" ht="30" customHeight="1" x14ac:dyDescent="0.25">
      <c r="A183" s="62">
        <v>45254</v>
      </c>
      <c r="B183" s="63">
        <v>672</v>
      </c>
      <c r="C183" s="64" t="s">
        <v>403</v>
      </c>
      <c r="D183" s="65" t="s">
        <v>219</v>
      </c>
      <c r="E183" s="66">
        <v>785</v>
      </c>
    </row>
    <row r="184" spans="1:5" ht="30" customHeight="1" x14ac:dyDescent="0.25">
      <c r="A184" s="62">
        <v>45254</v>
      </c>
      <c r="B184" s="63">
        <v>675</v>
      </c>
      <c r="C184" s="64" t="s">
        <v>148</v>
      </c>
      <c r="D184" s="65" t="s">
        <v>2545</v>
      </c>
      <c r="E184" s="66">
        <v>54840.3</v>
      </c>
    </row>
    <row r="185" spans="1:5" ht="30" customHeight="1" x14ac:dyDescent="0.25">
      <c r="A185" s="62">
        <v>45254</v>
      </c>
      <c r="B185" s="63">
        <v>675</v>
      </c>
      <c r="C185" s="64" t="s">
        <v>148</v>
      </c>
      <c r="D185" s="65" t="s">
        <v>2545</v>
      </c>
      <c r="E185" s="66">
        <v>54840.3</v>
      </c>
    </row>
    <row r="186" spans="1:5" ht="30" customHeight="1" x14ac:dyDescent="0.25">
      <c r="A186" s="62">
        <v>45254</v>
      </c>
      <c r="B186" s="63">
        <v>678</v>
      </c>
      <c r="C186" s="64" t="s">
        <v>1959</v>
      </c>
      <c r="D186" s="65" t="s">
        <v>2611</v>
      </c>
      <c r="E186" s="66">
        <v>13879.39</v>
      </c>
    </row>
    <row r="187" spans="1:5" ht="30" customHeight="1" x14ac:dyDescent="0.25">
      <c r="A187" s="62">
        <v>45254</v>
      </c>
      <c r="B187" s="63">
        <v>681</v>
      </c>
      <c r="C187" s="64" t="s">
        <v>148</v>
      </c>
      <c r="D187" s="65" t="s">
        <v>2612</v>
      </c>
      <c r="E187" s="66">
        <v>4298.6000000000004</v>
      </c>
    </row>
    <row r="188" spans="1:5" ht="30" customHeight="1" x14ac:dyDescent="0.25">
      <c r="A188" s="62">
        <v>45254</v>
      </c>
      <c r="B188" s="63">
        <v>684</v>
      </c>
      <c r="C188" s="64" t="s">
        <v>227</v>
      </c>
      <c r="D188" s="65" t="s">
        <v>1770</v>
      </c>
      <c r="E188" s="66">
        <v>51194.28</v>
      </c>
    </row>
    <row r="189" spans="1:5" ht="30" customHeight="1" x14ac:dyDescent="0.25">
      <c r="A189" s="62">
        <v>45254</v>
      </c>
      <c r="B189" s="63">
        <v>687</v>
      </c>
      <c r="C189" s="64" t="s">
        <v>13</v>
      </c>
      <c r="D189" s="65" t="s">
        <v>2613</v>
      </c>
      <c r="E189" s="66">
        <v>20000</v>
      </c>
    </row>
    <row r="190" spans="1:5" ht="30" customHeight="1" x14ac:dyDescent="0.25">
      <c r="A190" s="62">
        <v>45254</v>
      </c>
      <c r="B190" s="63">
        <v>690</v>
      </c>
      <c r="C190" s="64" t="s">
        <v>232</v>
      </c>
      <c r="D190" s="65" t="s">
        <v>2251</v>
      </c>
      <c r="E190" s="66">
        <v>10251</v>
      </c>
    </row>
    <row r="191" spans="1:5" ht="30" customHeight="1" x14ac:dyDescent="0.25">
      <c r="A191" s="62">
        <v>45254</v>
      </c>
      <c r="B191" s="63">
        <v>693</v>
      </c>
      <c r="C191" s="64" t="s">
        <v>186</v>
      </c>
      <c r="D191" s="65" t="s">
        <v>2614</v>
      </c>
      <c r="E191" s="66">
        <v>23200</v>
      </c>
    </row>
    <row r="192" spans="1:5" ht="30" customHeight="1" x14ac:dyDescent="0.25">
      <c r="A192" s="62">
        <v>45254</v>
      </c>
      <c r="B192" s="63">
        <v>696</v>
      </c>
      <c r="C192" s="64" t="s">
        <v>2615</v>
      </c>
      <c r="D192" s="65" t="s">
        <v>2616</v>
      </c>
      <c r="E192" s="66">
        <v>24097.5</v>
      </c>
    </row>
    <row r="193" spans="1:5" ht="30" customHeight="1" x14ac:dyDescent="0.25">
      <c r="A193" s="62">
        <v>45254</v>
      </c>
      <c r="B193" s="63">
        <v>699</v>
      </c>
      <c r="C193" s="64" t="s">
        <v>360</v>
      </c>
      <c r="D193" s="65" t="s">
        <v>2503</v>
      </c>
      <c r="E193" s="66">
        <v>56840</v>
      </c>
    </row>
    <row r="194" spans="1:5" ht="30" customHeight="1" x14ac:dyDescent="0.25">
      <c r="A194" s="62">
        <v>45254</v>
      </c>
      <c r="B194" s="63">
        <v>702</v>
      </c>
      <c r="C194" s="64" t="s">
        <v>1158</v>
      </c>
      <c r="D194" s="65" t="s">
        <v>2617</v>
      </c>
      <c r="E194" s="66">
        <v>3816.4</v>
      </c>
    </row>
    <row r="195" spans="1:5" ht="30" customHeight="1" x14ac:dyDescent="0.25">
      <c r="A195" s="62">
        <v>45254</v>
      </c>
      <c r="B195" s="63">
        <v>705</v>
      </c>
      <c r="C195" s="64" t="s">
        <v>312</v>
      </c>
      <c r="D195" s="65" t="s">
        <v>2618</v>
      </c>
      <c r="E195" s="66">
        <v>407572.22</v>
      </c>
    </row>
    <row r="196" spans="1:5" ht="30" customHeight="1" x14ac:dyDescent="0.25">
      <c r="A196" s="62">
        <v>45254</v>
      </c>
      <c r="B196" s="63">
        <v>708</v>
      </c>
      <c r="C196" s="64" t="s">
        <v>75</v>
      </c>
      <c r="D196" s="65" t="s">
        <v>1335</v>
      </c>
      <c r="E196" s="66">
        <v>9280</v>
      </c>
    </row>
    <row r="197" spans="1:5" ht="30" customHeight="1" x14ac:dyDescent="0.25">
      <c r="A197" s="62">
        <v>45254</v>
      </c>
      <c r="B197" s="63">
        <v>711</v>
      </c>
      <c r="C197" s="64" t="s">
        <v>232</v>
      </c>
      <c r="D197" s="65" t="s">
        <v>2619</v>
      </c>
      <c r="E197" s="66">
        <v>4062</v>
      </c>
    </row>
    <row r="198" spans="1:5" ht="30" customHeight="1" x14ac:dyDescent="0.25">
      <c r="A198" s="62">
        <v>45254</v>
      </c>
      <c r="B198" s="63">
        <v>714</v>
      </c>
      <c r="C198" s="64" t="s">
        <v>315</v>
      </c>
      <c r="D198" s="65" t="s">
        <v>2620</v>
      </c>
      <c r="E198" s="66">
        <v>89332.35</v>
      </c>
    </row>
    <row r="199" spans="1:5" ht="30" customHeight="1" x14ac:dyDescent="0.25">
      <c r="A199" s="62">
        <v>45254</v>
      </c>
      <c r="B199" s="63">
        <v>717</v>
      </c>
      <c r="C199" s="64" t="s">
        <v>315</v>
      </c>
      <c r="D199" s="65" t="s">
        <v>2621</v>
      </c>
      <c r="E199" s="66">
        <v>50311.8</v>
      </c>
    </row>
    <row r="200" spans="1:5" ht="30" customHeight="1" x14ac:dyDescent="0.25">
      <c r="A200" s="62">
        <v>45254</v>
      </c>
      <c r="B200" s="63">
        <v>720</v>
      </c>
      <c r="C200" s="64" t="s">
        <v>2510</v>
      </c>
      <c r="D200" s="65" t="s">
        <v>2622</v>
      </c>
      <c r="E200" s="66">
        <v>9892.23</v>
      </c>
    </row>
    <row r="201" spans="1:5" ht="30" customHeight="1" x14ac:dyDescent="0.25">
      <c r="A201" s="62">
        <v>45254</v>
      </c>
      <c r="B201" s="63">
        <v>723</v>
      </c>
      <c r="C201" s="64" t="s">
        <v>227</v>
      </c>
      <c r="D201" s="65" t="s">
        <v>2623</v>
      </c>
      <c r="E201" s="66">
        <v>27371.54</v>
      </c>
    </row>
    <row r="202" spans="1:5" ht="30" customHeight="1" x14ac:dyDescent="0.25">
      <c r="A202" s="62">
        <v>45254</v>
      </c>
      <c r="B202" s="63">
        <v>723</v>
      </c>
      <c r="C202" s="64" t="s">
        <v>227</v>
      </c>
      <c r="D202" s="65" t="s">
        <v>2623</v>
      </c>
      <c r="E202" s="66">
        <v>27371.54</v>
      </c>
    </row>
    <row r="203" spans="1:5" ht="30" customHeight="1" x14ac:dyDescent="0.25">
      <c r="A203" s="62">
        <v>45259</v>
      </c>
      <c r="B203" s="63">
        <v>769</v>
      </c>
      <c r="C203" s="64" t="s">
        <v>1221</v>
      </c>
      <c r="D203" s="65" t="s">
        <v>2624</v>
      </c>
      <c r="E203" s="66">
        <v>604296.05000000005</v>
      </c>
    </row>
    <row r="204" spans="1:5" ht="30" customHeight="1" x14ac:dyDescent="0.25">
      <c r="A204" s="62">
        <v>45259</v>
      </c>
      <c r="B204" s="63">
        <v>772</v>
      </c>
      <c r="C204" s="64" t="s">
        <v>1221</v>
      </c>
      <c r="D204" s="65" t="s">
        <v>2624</v>
      </c>
      <c r="E204" s="66">
        <v>280044.82</v>
      </c>
    </row>
    <row r="205" spans="1:5" ht="30" customHeight="1" x14ac:dyDescent="0.25">
      <c r="A205" s="62">
        <v>45254</v>
      </c>
      <c r="B205" s="63">
        <v>775</v>
      </c>
      <c r="C205" s="64" t="s">
        <v>2625</v>
      </c>
      <c r="D205" s="65" t="s">
        <v>2626</v>
      </c>
      <c r="E205" s="66">
        <v>13050</v>
      </c>
    </row>
    <row r="206" spans="1:5" ht="30" customHeight="1" x14ac:dyDescent="0.25">
      <c r="A206" s="62">
        <v>45254</v>
      </c>
      <c r="B206" s="63">
        <v>778</v>
      </c>
      <c r="C206" s="64" t="s">
        <v>40</v>
      </c>
      <c r="D206" s="65" t="s">
        <v>2512</v>
      </c>
      <c r="E206" s="66">
        <v>462800.76</v>
      </c>
    </row>
    <row r="207" spans="1:5" ht="30" customHeight="1" x14ac:dyDescent="0.25">
      <c r="A207" s="62">
        <v>45233</v>
      </c>
      <c r="B207" s="63">
        <v>781</v>
      </c>
      <c r="C207" s="64" t="s">
        <v>2627</v>
      </c>
      <c r="D207" s="65" t="s">
        <v>2628</v>
      </c>
      <c r="E207" s="66">
        <v>8932</v>
      </c>
    </row>
    <row r="208" spans="1:5" ht="30" customHeight="1" x14ac:dyDescent="0.25">
      <c r="A208" s="62">
        <v>45233</v>
      </c>
      <c r="B208" s="63">
        <v>784</v>
      </c>
      <c r="C208" s="64" t="s">
        <v>45</v>
      </c>
      <c r="D208" s="65" t="s">
        <v>2629</v>
      </c>
      <c r="E208" s="66">
        <v>72697.64</v>
      </c>
    </row>
    <row r="209" spans="1:5" ht="30" customHeight="1" x14ac:dyDescent="0.25">
      <c r="A209" s="62">
        <v>45233</v>
      </c>
      <c r="B209" s="63">
        <v>787</v>
      </c>
      <c r="C209" s="64" t="s">
        <v>59</v>
      </c>
      <c r="D209" s="65" t="s">
        <v>2630</v>
      </c>
      <c r="E209" s="66">
        <v>86916.800000000003</v>
      </c>
    </row>
    <row r="210" spans="1:5" ht="30" customHeight="1" x14ac:dyDescent="0.25">
      <c r="A210" s="62">
        <v>45233</v>
      </c>
      <c r="B210" s="63">
        <v>790</v>
      </c>
      <c r="C210" s="64" t="s">
        <v>61</v>
      </c>
      <c r="D210" s="65" t="s">
        <v>2631</v>
      </c>
      <c r="E210" s="66">
        <v>10694.14</v>
      </c>
    </row>
    <row r="211" spans="1:5" ht="30" customHeight="1" x14ac:dyDescent="0.25">
      <c r="A211" s="62">
        <v>45244</v>
      </c>
      <c r="B211" s="63">
        <v>793</v>
      </c>
      <c r="C211" s="64" t="s">
        <v>155</v>
      </c>
      <c r="D211" s="65" t="s">
        <v>2632</v>
      </c>
      <c r="E211" s="66">
        <v>2400</v>
      </c>
    </row>
    <row r="212" spans="1:5" ht="30" customHeight="1" x14ac:dyDescent="0.25">
      <c r="A212" s="62">
        <v>45248</v>
      </c>
      <c r="B212" s="63">
        <v>796</v>
      </c>
      <c r="C212" s="64" t="s">
        <v>45</v>
      </c>
      <c r="D212" s="65" t="s">
        <v>52</v>
      </c>
      <c r="E212" s="66">
        <v>194832.3</v>
      </c>
    </row>
    <row r="213" spans="1:5" ht="30" customHeight="1" x14ac:dyDescent="0.25">
      <c r="A213" s="62">
        <v>45248</v>
      </c>
      <c r="B213" s="63">
        <v>799</v>
      </c>
      <c r="C213" s="64" t="s">
        <v>59</v>
      </c>
      <c r="D213" s="65" t="s">
        <v>52</v>
      </c>
      <c r="E213" s="66">
        <v>272015</v>
      </c>
    </row>
    <row r="214" spans="1:5" ht="30" customHeight="1" x14ac:dyDescent="0.25">
      <c r="A214" s="62">
        <v>45252</v>
      </c>
      <c r="B214" s="63">
        <v>802</v>
      </c>
      <c r="C214" s="64" t="s">
        <v>238</v>
      </c>
      <c r="D214" s="65" t="s">
        <v>1415</v>
      </c>
      <c r="E214" s="66">
        <v>178524.46</v>
      </c>
    </row>
    <row r="215" spans="1:5" ht="30" customHeight="1" x14ac:dyDescent="0.25">
      <c r="A215" s="62">
        <v>45257</v>
      </c>
      <c r="B215" s="63">
        <v>805</v>
      </c>
      <c r="C215" s="64" t="s">
        <v>2524</v>
      </c>
      <c r="D215" s="65" t="s">
        <v>2525</v>
      </c>
      <c r="E215" s="66">
        <v>462</v>
      </c>
    </row>
    <row r="216" spans="1:5" ht="30" customHeight="1" x14ac:dyDescent="0.25">
      <c r="A216" s="62">
        <v>45259</v>
      </c>
      <c r="B216" s="63">
        <v>818</v>
      </c>
      <c r="C216" s="64" t="s">
        <v>177</v>
      </c>
      <c r="D216" s="65" t="s">
        <v>1800</v>
      </c>
      <c r="E216" s="66">
        <v>1179.9000000000001</v>
      </c>
    </row>
    <row r="217" spans="1:5" ht="30" customHeight="1" x14ac:dyDescent="0.25">
      <c r="A217" s="62">
        <v>45259</v>
      </c>
      <c r="B217" s="63">
        <v>821</v>
      </c>
      <c r="C217" s="64" t="s">
        <v>943</v>
      </c>
      <c r="D217" s="65" t="s">
        <v>405</v>
      </c>
      <c r="E217" s="66">
        <v>2754</v>
      </c>
    </row>
    <row r="218" spans="1:5" ht="30" customHeight="1" x14ac:dyDescent="0.25">
      <c r="A218" s="62">
        <v>45259</v>
      </c>
      <c r="B218" s="63">
        <v>824</v>
      </c>
      <c r="C218" s="64" t="s">
        <v>403</v>
      </c>
      <c r="D218" s="65" t="s">
        <v>219</v>
      </c>
      <c r="E218" s="66">
        <v>1490</v>
      </c>
    </row>
    <row r="219" spans="1:5" ht="30" customHeight="1" x14ac:dyDescent="0.25">
      <c r="A219" s="62">
        <v>45259</v>
      </c>
      <c r="B219" s="63">
        <v>827</v>
      </c>
      <c r="C219" s="64" t="s">
        <v>148</v>
      </c>
      <c r="D219" s="65" t="s">
        <v>2633</v>
      </c>
      <c r="E219" s="66">
        <v>17904</v>
      </c>
    </row>
    <row r="220" spans="1:5" ht="30" customHeight="1" x14ac:dyDescent="0.25">
      <c r="A220" s="62">
        <v>45259</v>
      </c>
      <c r="B220" s="63">
        <v>830</v>
      </c>
      <c r="C220" s="64" t="s">
        <v>45</v>
      </c>
      <c r="D220" s="65" t="s">
        <v>52</v>
      </c>
      <c r="E220" s="66">
        <v>123588.6</v>
      </c>
    </row>
    <row r="221" spans="1:5" ht="30" customHeight="1" x14ac:dyDescent="0.25">
      <c r="A221" s="62">
        <v>45259</v>
      </c>
      <c r="B221" s="63">
        <v>833</v>
      </c>
      <c r="C221" s="64" t="s">
        <v>419</v>
      </c>
      <c r="D221" s="65" t="s">
        <v>1824</v>
      </c>
      <c r="E221" s="66">
        <v>72162.070000000007</v>
      </c>
    </row>
    <row r="222" spans="1:5" ht="30" customHeight="1" x14ac:dyDescent="0.25">
      <c r="A222" s="62">
        <v>45259</v>
      </c>
      <c r="B222" s="63">
        <v>833</v>
      </c>
      <c r="C222" s="64" t="s">
        <v>419</v>
      </c>
      <c r="D222" s="65" t="s">
        <v>1824</v>
      </c>
      <c r="E222" s="66">
        <v>72162.070000000007</v>
      </c>
    </row>
    <row r="223" spans="1:5" ht="30" customHeight="1" x14ac:dyDescent="0.25">
      <c r="A223" s="62">
        <v>45259</v>
      </c>
      <c r="B223" s="63">
        <v>833</v>
      </c>
      <c r="C223" s="64" t="s">
        <v>419</v>
      </c>
      <c r="D223" s="65" t="s">
        <v>1824</v>
      </c>
      <c r="E223" s="66">
        <v>72162.070000000007</v>
      </c>
    </row>
    <row r="224" spans="1:5" ht="30" customHeight="1" x14ac:dyDescent="0.25">
      <c r="A224" s="62">
        <v>45259</v>
      </c>
      <c r="B224" s="63">
        <v>836</v>
      </c>
      <c r="C224" s="64" t="s">
        <v>258</v>
      </c>
      <c r="D224" s="65" t="s">
        <v>601</v>
      </c>
      <c r="E224" s="66">
        <v>4402.2</v>
      </c>
    </row>
    <row r="225" spans="1:5" ht="30" customHeight="1" x14ac:dyDescent="0.25">
      <c r="A225" s="62">
        <v>45259</v>
      </c>
      <c r="B225" s="63">
        <v>839</v>
      </c>
      <c r="C225" s="64" t="s">
        <v>171</v>
      </c>
      <c r="D225" s="65" t="s">
        <v>2634</v>
      </c>
      <c r="E225" s="66">
        <v>2574.46</v>
      </c>
    </row>
    <row r="226" spans="1:5" ht="30" customHeight="1" x14ac:dyDescent="0.25">
      <c r="A226" s="62">
        <v>45259</v>
      </c>
      <c r="B226" s="63">
        <v>842</v>
      </c>
      <c r="C226" s="64" t="s">
        <v>108</v>
      </c>
      <c r="D226" s="65" t="s">
        <v>1357</v>
      </c>
      <c r="E226" s="66">
        <v>54284.2</v>
      </c>
    </row>
    <row r="227" spans="1:5" ht="30" customHeight="1" x14ac:dyDescent="0.25">
      <c r="A227" s="62">
        <v>45259</v>
      </c>
      <c r="B227" s="63">
        <v>845</v>
      </c>
      <c r="C227" s="64" t="s">
        <v>148</v>
      </c>
      <c r="D227" s="65" t="s">
        <v>2545</v>
      </c>
      <c r="E227" s="66">
        <v>17568</v>
      </c>
    </row>
    <row r="228" spans="1:5" ht="30" customHeight="1" x14ac:dyDescent="0.25">
      <c r="A228" s="62">
        <v>45259</v>
      </c>
      <c r="B228" s="63">
        <v>848</v>
      </c>
      <c r="C228" s="64" t="s">
        <v>2635</v>
      </c>
      <c r="D228" s="65" t="s">
        <v>2636</v>
      </c>
      <c r="E228" s="66">
        <v>20880</v>
      </c>
    </row>
    <row r="229" spans="1:5" ht="30" customHeight="1" x14ac:dyDescent="0.25">
      <c r="A229" s="62">
        <v>45259</v>
      </c>
      <c r="B229" s="63">
        <v>851</v>
      </c>
      <c r="C229" s="64" t="s">
        <v>2637</v>
      </c>
      <c r="D229" s="65" t="s">
        <v>2638</v>
      </c>
      <c r="E229" s="66">
        <v>42827.199999999997</v>
      </c>
    </row>
    <row r="230" spans="1:5" ht="30" customHeight="1" x14ac:dyDescent="0.25">
      <c r="A230" s="62">
        <v>45259</v>
      </c>
      <c r="B230" s="63">
        <v>854</v>
      </c>
      <c r="C230" s="64" t="s">
        <v>2615</v>
      </c>
      <c r="D230" s="65" t="s">
        <v>2616</v>
      </c>
      <c r="E230" s="66">
        <v>4273.29</v>
      </c>
    </row>
    <row r="231" spans="1:5" ht="30" customHeight="1" x14ac:dyDescent="0.25">
      <c r="A231" s="62">
        <v>45259</v>
      </c>
      <c r="B231" s="63">
        <v>857</v>
      </c>
      <c r="C231" s="64" t="s">
        <v>174</v>
      </c>
      <c r="D231" s="65" t="s">
        <v>2639</v>
      </c>
      <c r="E231" s="66">
        <v>1334</v>
      </c>
    </row>
    <row r="232" spans="1:5" ht="30" customHeight="1" x14ac:dyDescent="0.25">
      <c r="A232" s="62">
        <v>45259</v>
      </c>
      <c r="B232" s="63">
        <v>860</v>
      </c>
      <c r="C232" s="64" t="s">
        <v>148</v>
      </c>
      <c r="D232" s="65" t="s">
        <v>2640</v>
      </c>
      <c r="E232" s="66">
        <v>7810</v>
      </c>
    </row>
    <row r="233" spans="1:5" ht="30" customHeight="1" x14ac:dyDescent="0.25">
      <c r="A233" s="62">
        <v>45259</v>
      </c>
      <c r="B233" s="63">
        <v>863</v>
      </c>
      <c r="C233" s="64" t="s">
        <v>232</v>
      </c>
      <c r="D233" s="65" t="s">
        <v>2641</v>
      </c>
      <c r="E233" s="66">
        <v>4039.02</v>
      </c>
    </row>
    <row r="234" spans="1:5" ht="30" customHeight="1" x14ac:dyDescent="0.25">
      <c r="A234" s="62">
        <v>45259</v>
      </c>
      <c r="B234" s="63">
        <v>866</v>
      </c>
      <c r="C234" s="64" t="s">
        <v>232</v>
      </c>
      <c r="D234" s="65" t="s">
        <v>2642</v>
      </c>
      <c r="E234" s="66">
        <v>15083</v>
      </c>
    </row>
    <row r="235" spans="1:5" ht="30" customHeight="1" x14ac:dyDescent="0.25">
      <c r="A235" s="62">
        <v>45259</v>
      </c>
      <c r="B235" s="63">
        <v>869</v>
      </c>
      <c r="C235" s="64" t="s">
        <v>96</v>
      </c>
      <c r="D235" s="65" t="s">
        <v>1651</v>
      </c>
      <c r="E235" s="66">
        <v>18970.09</v>
      </c>
    </row>
    <row r="236" spans="1:5" ht="30" customHeight="1" x14ac:dyDescent="0.25">
      <c r="A236" s="62">
        <v>45259</v>
      </c>
      <c r="B236" s="63">
        <v>872</v>
      </c>
      <c r="C236" s="64" t="s">
        <v>72</v>
      </c>
      <c r="D236" s="65" t="s">
        <v>2575</v>
      </c>
      <c r="E236" s="66">
        <v>250000</v>
      </c>
    </row>
    <row r="237" spans="1:5" ht="30" customHeight="1" x14ac:dyDescent="0.25">
      <c r="A237" s="62">
        <v>45246</v>
      </c>
      <c r="B237" s="63">
        <v>875</v>
      </c>
      <c r="C237" s="64" t="s">
        <v>27</v>
      </c>
      <c r="D237" s="65" t="s">
        <v>2643</v>
      </c>
      <c r="E237" s="66">
        <v>8031.61</v>
      </c>
    </row>
    <row r="238" spans="1:5" ht="30" customHeight="1" x14ac:dyDescent="0.25">
      <c r="A238" s="62">
        <v>45246</v>
      </c>
      <c r="B238" s="63">
        <v>881</v>
      </c>
      <c r="C238" s="64" t="s">
        <v>1951</v>
      </c>
      <c r="D238" s="65" t="s">
        <v>2588</v>
      </c>
      <c r="E238" s="66">
        <v>2552</v>
      </c>
    </row>
    <row r="239" spans="1:5" ht="30" customHeight="1" x14ac:dyDescent="0.25">
      <c r="A239" s="62">
        <v>45259</v>
      </c>
      <c r="B239" s="63">
        <v>886</v>
      </c>
      <c r="C239" s="64" t="s">
        <v>2644</v>
      </c>
      <c r="D239" s="65" t="s">
        <v>2645</v>
      </c>
      <c r="E239" s="66">
        <v>52206</v>
      </c>
    </row>
    <row r="240" spans="1:5" ht="30" customHeight="1" x14ac:dyDescent="0.25">
      <c r="A240" s="62">
        <v>45260</v>
      </c>
      <c r="B240" s="63">
        <v>889</v>
      </c>
      <c r="C240" s="64" t="s">
        <v>706</v>
      </c>
      <c r="D240" s="65" t="s">
        <v>2646</v>
      </c>
      <c r="E240" s="66">
        <v>9000</v>
      </c>
    </row>
    <row r="241" spans="1:5" ht="30" customHeight="1" x14ac:dyDescent="0.25">
      <c r="A241" s="62">
        <v>45260</v>
      </c>
      <c r="B241" s="63">
        <v>892</v>
      </c>
      <c r="C241" s="64" t="s">
        <v>2647</v>
      </c>
      <c r="D241" s="65" t="s">
        <v>2648</v>
      </c>
      <c r="E241" s="66">
        <v>115275</v>
      </c>
    </row>
    <row r="242" spans="1:5" ht="30" customHeight="1" x14ac:dyDescent="0.25">
      <c r="A242" s="62">
        <v>45260</v>
      </c>
      <c r="B242" s="63">
        <v>895</v>
      </c>
      <c r="C242" s="64" t="s">
        <v>2647</v>
      </c>
      <c r="D242" s="65" t="s">
        <v>2648</v>
      </c>
      <c r="E242" s="66">
        <v>115275</v>
      </c>
    </row>
    <row r="243" spans="1:5" ht="30" customHeight="1" x14ac:dyDescent="0.25">
      <c r="A243" s="62">
        <v>45260</v>
      </c>
      <c r="B243" s="63">
        <v>898</v>
      </c>
      <c r="C243" s="64" t="s">
        <v>2647</v>
      </c>
      <c r="D243" s="65" t="s">
        <v>2648</v>
      </c>
      <c r="E243" s="66">
        <v>115275</v>
      </c>
    </row>
    <row r="244" spans="1:5" ht="30" customHeight="1" x14ac:dyDescent="0.25">
      <c r="A244" s="62">
        <v>45260</v>
      </c>
      <c r="B244" s="63">
        <v>901</v>
      </c>
      <c r="C244" s="64" t="s">
        <v>2647</v>
      </c>
      <c r="D244" s="65" t="s">
        <v>2648</v>
      </c>
      <c r="E244" s="66">
        <v>115275</v>
      </c>
    </row>
    <row r="245" spans="1:5" ht="30" customHeight="1" x14ac:dyDescent="0.25">
      <c r="A245" s="62">
        <v>45260</v>
      </c>
      <c r="B245" s="63">
        <v>904</v>
      </c>
      <c r="C245" s="64" t="s">
        <v>411</v>
      </c>
      <c r="D245" s="65" t="s">
        <v>2649</v>
      </c>
      <c r="E245" s="66">
        <v>1348.5</v>
      </c>
    </row>
    <row r="246" spans="1:5" ht="30" customHeight="1" x14ac:dyDescent="0.25">
      <c r="A246" s="62">
        <v>45260</v>
      </c>
      <c r="B246" s="63">
        <v>907</v>
      </c>
      <c r="C246" s="64" t="s">
        <v>2650</v>
      </c>
      <c r="D246" s="65" t="s">
        <v>2651</v>
      </c>
      <c r="E246" s="66">
        <v>2697</v>
      </c>
    </row>
    <row r="247" spans="1:5" ht="30" customHeight="1" x14ac:dyDescent="0.25">
      <c r="A247" s="62">
        <v>45260</v>
      </c>
      <c r="B247" s="63">
        <v>910</v>
      </c>
      <c r="C247" s="64" t="s">
        <v>411</v>
      </c>
      <c r="D247" s="65" t="s">
        <v>2652</v>
      </c>
      <c r="E247" s="66">
        <v>1629.8</v>
      </c>
    </row>
    <row r="248" spans="1:5" ht="15.95" customHeight="1" x14ac:dyDescent="0.25">
      <c r="A248" s="75"/>
      <c r="B248" s="75"/>
      <c r="C248" s="75"/>
      <c r="D248" s="75"/>
      <c r="E248" s="75"/>
    </row>
    <row r="249" spans="1:5" ht="16.7" customHeight="1" x14ac:dyDescent="0.25">
      <c r="A249" s="60"/>
      <c r="B249" s="60"/>
      <c r="C249" s="60"/>
      <c r="E249" s="67">
        <v>13038615.68</v>
      </c>
    </row>
    <row r="250" spans="1:5" ht="22.7" customHeight="1" x14ac:dyDescent="0.25">
      <c r="A250" s="60"/>
      <c r="B250" s="60"/>
      <c r="C250" s="60"/>
      <c r="E250" s="60"/>
    </row>
    <row r="251" spans="1:5" ht="27.2" customHeight="1" x14ac:dyDescent="0.25">
      <c r="A251" s="60"/>
      <c r="B251" s="60"/>
      <c r="C251" s="78"/>
      <c r="D251" s="78"/>
      <c r="E251" s="60"/>
    </row>
    <row r="252" spans="1:5" ht="70.900000000000006" customHeight="1" x14ac:dyDescent="0.25">
      <c r="A252" s="60"/>
      <c r="B252" s="60"/>
      <c r="C252" s="79"/>
      <c r="D252" s="79"/>
      <c r="E252" s="60"/>
    </row>
    <row r="253" spans="1:5" ht="3.75" customHeight="1" x14ac:dyDescent="0.25">
      <c r="A253" s="60"/>
      <c r="B253" s="60"/>
      <c r="C253" s="75"/>
      <c r="D253" s="75"/>
      <c r="E253" s="60"/>
    </row>
    <row r="254" spans="1:5" ht="15.2" customHeight="1" x14ac:dyDescent="0.25">
      <c r="A254" s="60"/>
      <c r="B254" s="60"/>
      <c r="C254" s="60"/>
      <c r="E254" s="60"/>
    </row>
    <row r="255" spans="1:5" ht="15.95" customHeight="1" x14ac:dyDescent="0.25">
      <c r="A255" s="75"/>
      <c r="B255" s="75"/>
      <c r="C255" s="75"/>
      <c r="D255" s="75"/>
      <c r="E255" s="75"/>
    </row>
    <row r="256" spans="1:5" ht="4.5" customHeight="1" x14ac:dyDescent="0.25">
      <c r="A256" s="76"/>
      <c r="B256" s="76"/>
      <c r="C256" s="76"/>
      <c r="D256" s="76"/>
      <c r="E256" s="76"/>
    </row>
    <row r="257" spans="1:5" ht="6.75" customHeight="1" x14ac:dyDescent="0.25">
      <c r="A257" s="60"/>
      <c r="B257" s="60"/>
      <c r="C257" s="60"/>
      <c r="E257" s="60"/>
    </row>
    <row r="258" spans="1:5" ht="12.2" customHeight="1" x14ac:dyDescent="0.25">
      <c r="A258" s="77"/>
      <c r="B258" s="77"/>
      <c r="C258" s="77"/>
      <c r="E258" s="69"/>
    </row>
    <row r="259" spans="1:5" ht="12.2" customHeight="1" x14ac:dyDescent="0.25">
      <c r="A259" s="77"/>
      <c r="B259" s="77"/>
      <c r="C259" s="60"/>
      <c r="E259" s="69"/>
    </row>
  </sheetData>
  <mergeCells count="8">
    <mergeCell ref="A255:E255"/>
    <mergeCell ref="A256:E256"/>
    <mergeCell ref="A258:C258"/>
    <mergeCell ref="A259:B259"/>
    <mergeCell ref="A248:E248"/>
    <mergeCell ref="C251:D251"/>
    <mergeCell ref="C252:D252"/>
    <mergeCell ref="C253:D25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133" workbookViewId="0">
      <selection activeCell="A141" sqref="A141:E141"/>
    </sheetView>
  </sheetViews>
  <sheetFormatPr baseColWidth="10" defaultRowHeight="15" x14ac:dyDescent="0.25"/>
  <cols>
    <col min="1" max="1" width="13.5703125" style="35" customWidth="1"/>
    <col min="2" max="2" width="7.7109375" style="35" customWidth="1"/>
    <col min="3" max="3" width="47.5703125" style="35" customWidth="1"/>
    <col min="4" max="4" width="35.85546875" style="35" bestFit="1" customWidth="1"/>
    <col min="5" max="5" width="14.140625" style="31" bestFit="1" customWidth="1"/>
    <col min="6" max="256" width="11.42578125" style="35"/>
    <col min="257" max="257" width="13.5703125" style="35" customWidth="1"/>
    <col min="258" max="258" width="7.7109375" style="35" customWidth="1"/>
    <col min="259" max="259" width="47.5703125" style="35" customWidth="1"/>
    <col min="260" max="260" width="35.85546875" style="35" bestFit="1" customWidth="1"/>
    <col min="261" max="261" width="12.28515625" style="35" bestFit="1" customWidth="1"/>
    <col min="262" max="512" width="11.42578125" style="35"/>
    <col min="513" max="513" width="13.5703125" style="35" customWidth="1"/>
    <col min="514" max="514" width="7.7109375" style="35" customWidth="1"/>
    <col min="515" max="515" width="47.5703125" style="35" customWidth="1"/>
    <col min="516" max="516" width="35.85546875" style="35" bestFit="1" customWidth="1"/>
    <col min="517" max="517" width="12.28515625" style="35" bestFit="1" customWidth="1"/>
    <col min="518" max="768" width="11.42578125" style="35"/>
    <col min="769" max="769" width="13.5703125" style="35" customWidth="1"/>
    <col min="770" max="770" width="7.7109375" style="35" customWidth="1"/>
    <col min="771" max="771" width="47.5703125" style="35" customWidth="1"/>
    <col min="772" max="772" width="35.85546875" style="35" bestFit="1" customWidth="1"/>
    <col min="773" max="773" width="12.28515625" style="35" bestFit="1" customWidth="1"/>
    <col min="774" max="1024" width="11.42578125" style="35"/>
    <col min="1025" max="1025" width="13.5703125" style="35" customWidth="1"/>
    <col min="1026" max="1026" width="7.7109375" style="35" customWidth="1"/>
    <col min="1027" max="1027" width="47.5703125" style="35" customWidth="1"/>
    <col min="1028" max="1028" width="35.85546875" style="35" bestFit="1" customWidth="1"/>
    <col min="1029" max="1029" width="12.28515625" style="35" bestFit="1" customWidth="1"/>
    <col min="1030" max="1280" width="11.42578125" style="35"/>
    <col min="1281" max="1281" width="13.5703125" style="35" customWidth="1"/>
    <col min="1282" max="1282" width="7.7109375" style="35" customWidth="1"/>
    <col min="1283" max="1283" width="47.5703125" style="35" customWidth="1"/>
    <col min="1284" max="1284" width="35.85546875" style="35" bestFit="1" customWidth="1"/>
    <col min="1285" max="1285" width="12.28515625" style="35" bestFit="1" customWidth="1"/>
    <col min="1286" max="1536" width="11.42578125" style="35"/>
    <col min="1537" max="1537" width="13.5703125" style="35" customWidth="1"/>
    <col min="1538" max="1538" width="7.7109375" style="35" customWidth="1"/>
    <col min="1539" max="1539" width="47.5703125" style="35" customWidth="1"/>
    <col min="1540" max="1540" width="35.85546875" style="35" bestFit="1" customWidth="1"/>
    <col min="1541" max="1541" width="12.28515625" style="35" bestFit="1" customWidth="1"/>
    <col min="1542" max="1792" width="11.42578125" style="35"/>
    <col min="1793" max="1793" width="13.5703125" style="35" customWidth="1"/>
    <col min="1794" max="1794" width="7.7109375" style="35" customWidth="1"/>
    <col min="1795" max="1795" width="47.5703125" style="35" customWidth="1"/>
    <col min="1796" max="1796" width="35.85546875" style="35" bestFit="1" customWidth="1"/>
    <col min="1797" max="1797" width="12.28515625" style="35" bestFit="1" customWidth="1"/>
    <col min="1798" max="2048" width="11.42578125" style="35"/>
    <col min="2049" max="2049" width="13.5703125" style="35" customWidth="1"/>
    <col min="2050" max="2050" width="7.7109375" style="35" customWidth="1"/>
    <col min="2051" max="2051" width="47.5703125" style="35" customWidth="1"/>
    <col min="2052" max="2052" width="35.85546875" style="35" bestFit="1" customWidth="1"/>
    <col min="2053" max="2053" width="12.28515625" style="35" bestFit="1" customWidth="1"/>
    <col min="2054" max="2304" width="11.42578125" style="35"/>
    <col min="2305" max="2305" width="13.5703125" style="35" customWidth="1"/>
    <col min="2306" max="2306" width="7.7109375" style="35" customWidth="1"/>
    <col min="2307" max="2307" width="47.5703125" style="35" customWidth="1"/>
    <col min="2308" max="2308" width="35.85546875" style="35" bestFit="1" customWidth="1"/>
    <col min="2309" max="2309" width="12.28515625" style="35" bestFit="1" customWidth="1"/>
    <col min="2310" max="2560" width="11.42578125" style="35"/>
    <col min="2561" max="2561" width="13.5703125" style="35" customWidth="1"/>
    <col min="2562" max="2562" width="7.7109375" style="35" customWidth="1"/>
    <col min="2563" max="2563" width="47.5703125" style="35" customWidth="1"/>
    <col min="2564" max="2564" width="35.85546875" style="35" bestFit="1" customWidth="1"/>
    <col min="2565" max="2565" width="12.28515625" style="35" bestFit="1" customWidth="1"/>
    <col min="2566" max="2816" width="11.42578125" style="35"/>
    <col min="2817" max="2817" width="13.5703125" style="35" customWidth="1"/>
    <col min="2818" max="2818" width="7.7109375" style="35" customWidth="1"/>
    <col min="2819" max="2819" width="47.5703125" style="35" customWidth="1"/>
    <col min="2820" max="2820" width="35.85546875" style="35" bestFit="1" customWidth="1"/>
    <col min="2821" max="2821" width="12.28515625" style="35" bestFit="1" customWidth="1"/>
    <col min="2822" max="3072" width="11.42578125" style="35"/>
    <col min="3073" max="3073" width="13.5703125" style="35" customWidth="1"/>
    <col min="3074" max="3074" width="7.7109375" style="35" customWidth="1"/>
    <col min="3075" max="3075" width="47.5703125" style="35" customWidth="1"/>
    <col min="3076" max="3076" width="35.85546875" style="35" bestFit="1" customWidth="1"/>
    <col min="3077" max="3077" width="12.28515625" style="35" bestFit="1" customWidth="1"/>
    <col min="3078" max="3328" width="11.42578125" style="35"/>
    <col min="3329" max="3329" width="13.5703125" style="35" customWidth="1"/>
    <col min="3330" max="3330" width="7.7109375" style="35" customWidth="1"/>
    <col min="3331" max="3331" width="47.5703125" style="35" customWidth="1"/>
    <col min="3332" max="3332" width="35.85546875" style="35" bestFit="1" customWidth="1"/>
    <col min="3333" max="3333" width="12.28515625" style="35" bestFit="1" customWidth="1"/>
    <col min="3334" max="3584" width="11.42578125" style="35"/>
    <col min="3585" max="3585" width="13.5703125" style="35" customWidth="1"/>
    <col min="3586" max="3586" width="7.7109375" style="35" customWidth="1"/>
    <col min="3587" max="3587" width="47.5703125" style="35" customWidth="1"/>
    <col min="3588" max="3588" width="35.85546875" style="35" bestFit="1" customWidth="1"/>
    <col min="3589" max="3589" width="12.28515625" style="35" bestFit="1" customWidth="1"/>
    <col min="3590" max="3840" width="11.42578125" style="35"/>
    <col min="3841" max="3841" width="13.5703125" style="35" customWidth="1"/>
    <col min="3842" max="3842" width="7.7109375" style="35" customWidth="1"/>
    <col min="3843" max="3843" width="47.5703125" style="35" customWidth="1"/>
    <col min="3844" max="3844" width="35.85546875" style="35" bestFit="1" customWidth="1"/>
    <col min="3845" max="3845" width="12.28515625" style="35" bestFit="1" customWidth="1"/>
    <col min="3846" max="4096" width="11.42578125" style="35"/>
    <col min="4097" max="4097" width="13.5703125" style="35" customWidth="1"/>
    <col min="4098" max="4098" width="7.7109375" style="35" customWidth="1"/>
    <col min="4099" max="4099" width="47.5703125" style="35" customWidth="1"/>
    <col min="4100" max="4100" width="35.85546875" style="35" bestFit="1" customWidth="1"/>
    <col min="4101" max="4101" width="12.28515625" style="35" bestFit="1" customWidth="1"/>
    <col min="4102" max="4352" width="11.42578125" style="35"/>
    <col min="4353" max="4353" width="13.5703125" style="35" customWidth="1"/>
    <col min="4354" max="4354" width="7.7109375" style="35" customWidth="1"/>
    <col min="4355" max="4355" width="47.5703125" style="35" customWidth="1"/>
    <col min="4356" max="4356" width="35.85546875" style="35" bestFit="1" customWidth="1"/>
    <col min="4357" max="4357" width="12.28515625" style="35" bestFit="1" customWidth="1"/>
    <col min="4358" max="4608" width="11.42578125" style="35"/>
    <col min="4609" max="4609" width="13.5703125" style="35" customWidth="1"/>
    <col min="4610" max="4610" width="7.7109375" style="35" customWidth="1"/>
    <col min="4611" max="4611" width="47.5703125" style="35" customWidth="1"/>
    <col min="4612" max="4612" width="35.85546875" style="35" bestFit="1" customWidth="1"/>
    <col min="4613" max="4613" width="12.28515625" style="35" bestFit="1" customWidth="1"/>
    <col min="4614" max="4864" width="11.42578125" style="35"/>
    <col min="4865" max="4865" width="13.5703125" style="35" customWidth="1"/>
    <col min="4866" max="4866" width="7.7109375" style="35" customWidth="1"/>
    <col min="4867" max="4867" width="47.5703125" style="35" customWidth="1"/>
    <col min="4868" max="4868" width="35.85546875" style="35" bestFit="1" customWidth="1"/>
    <col min="4869" max="4869" width="12.28515625" style="35" bestFit="1" customWidth="1"/>
    <col min="4870" max="5120" width="11.42578125" style="35"/>
    <col min="5121" max="5121" width="13.5703125" style="35" customWidth="1"/>
    <col min="5122" max="5122" width="7.7109375" style="35" customWidth="1"/>
    <col min="5123" max="5123" width="47.5703125" style="35" customWidth="1"/>
    <col min="5124" max="5124" width="35.85546875" style="35" bestFit="1" customWidth="1"/>
    <col min="5125" max="5125" width="12.28515625" style="35" bestFit="1" customWidth="1"/>
    <col min="5126" max="5376" width="11.42578125" style="35"/>
    <col min="5377" max="5377" width="13.5703125" style="35" customWidth="1"/>
    <col min="5378" max="5378" width="7.7109375" style="35" customWidth="1"/>
    <col min="5379" max="5379" width="47.5703125" style="35" customWidth="1"/>
    <col min="5380" max="5380" width="35.85546875" style="35" bestFit="1" customWidth="1"/>
    <col min="5381" max="5381" width="12.28515625" style="35" bestFit="1" customWidth="1"/>
    <col min="5382" max="5632" width="11.42578125" style="35"/>
    <col min="5633" max="5633" width="13.5703125" style="35" customWidth="1"/>
    <col min="5634" max="5634" width="7.7109375" style="35" customWidth="1"/>
    <col min="5635" max="5635" width="47.5703125" style="35" customWidth="1"/>
    <col min="5636" max="5636" width="35.85546875" style="35" bestFit="1" customWidth="1"/>
    <col min="5637" max="5637" width="12.28515625" style="35" bestFit="1" customWidth="1"/>
    <col min="5638" max="5888" width="11.42578125" style="35"/>
    <col min="5889" max="5889" width="13.5703125" style="35" customWidth="1"/>
    <col min="5890" max="5890" width="7.7109375" style="35" customWidth="1"/>
    <col min="5891" max="5891" width="47.5703125" style="35" customWidth="1"/>
    <col min="5892" max="5892" width="35.85546875" style="35" bestFit="1" customWidth="1"/>
    <col min="5893" max="5893" width="12.28515625" style="35" bestFit="1" customWidth="1"/>
    <col min="5894" max="6144" width="11.42578125" style="35"/>
    <col min="6145" max="6145" width="13.5703125" style="35" customWidth="1"/>
    <col min="6146" max="6146" width="7.7109375" style="35" customWidth="1"/>
    <col min="6147" max="6147" width="47.5703125" style="35" customWidth="1"/>
    <col min="6148" max="6148" width="35.85546875" style="35" bestFit="1" customWidth="1"/>
    <col min="6149" max="6149" width="12.28515625" style="35" bestFit="1" customWidth="1"/>
    <col min="6150" max="6400" width="11.42578125" style="35"/>
    <col min="6401" max="6401" width="13.5703125" style="35" customWidth="1"/>
    <col min="6402" max="6402" width="7.7109375" style="35" customWidth="1"/>
    <col min="6403" max="6403" width="47.5703125" style="35" customWidth="1"/>
    <col min="6404" max="6404" width="35.85546875" style="35" bestFit="1" customWidth="1"/>
    <col min="6405" max="6405" width="12.28515625" style="35" bestFit="1" customWidth="1"/>
    <col min="6406" max="6656" width="11.42578125" style="35"/>
    <col min="6657" max="6657" width="13.5703125" style="35" customWidth="1"/>
    <col min="6658" max="6658" width="7.7109375" style="35" customWidth="1"/>
    <col min="6659" max="6659" width="47.5703125" style="35" customWidth="1"/>
    <col min="6660" max="6660" width="35.85546875" style="35" bestFit="1" customWidth="1"/>
    <col min="6661" max="6661" width="12.28515625" style="35" bestFit="1" customWidth="1"/>
    <col min="6662" max="6912" width="11.42578125" style="35"/>
    <col min="6913" max="6913" width="13.5703125" style="35" customWidth="1"/>
    <col min="6914" max="6914" width="7.7109375" style="35" customWidth="1"/>
    <col min="6915" max="6915" width="47.5703125" style="35" customWidth="1"/>
    <col min="6916" max="6916" width="35.85546875" style="35" bestFit="1" customWidth="1"/>
    <col min="6917" max="6917" width="12.28515625" style="35" bestFit="1" customWidth="1"/>
    <col min="6918" max="7168" width="11.42578125" style="35"/>
    <col min="7169" max="7169" width="13.5703125" style="35" customWidth="1"/>
    <col min="7170" max="7170" width="7.7109375" style="35" customWidth="1"/>
    <col min="7171" max="7171" width="47.5703125" style="35" customWidth="1"/>
    <col min="7172" max="7172" width="35.85546875" style="35" bestFit="1" customWidth="1"/>
    <col min="7173" max="7173" width="12.28515625" style="35" bestFit="1" customWidth="1"/>
    <col min="7174" max="7424" width="11.42578125" style="35"/>
    <col min="7425" max="7425" width="13.5703125" style="35" customWidth="1"/>
    <col min="7426" max="7426" width="7.7109375" style="35" customWidth="1"/>
    <col min="7427" max="7427" width="47.5703125" style="35" customWidth="1"/>
    <col min="7428" max="7428" width="35.85546875" style="35" bestFit="1" customWidth="1"/>
    <col min="7429" max="7429" width="12.28515625" style="35" bestFit="1" customWidth="1"/>
    <col min="7430" max="7680" width="11.42578125" style="35"/>
    <col min="7681" max="7681" width="13.5703125" style="35" customWidth="1"/>
    <col min="7682" max="7682" width="7.7109375" style="35" customWidth="1"/>
    <col min="7683" max="7683" width="47.5703125" style="35" customWidth="1"/>
    <col min="7684" max="7684" width="35.85546875" style="35" bestFit="1" customWidth="1"/>
    <col min="7685" max="7685" width="12.28515625" style="35" bestFit="1" customWidth="1"/>
    <col min="7686" max="7936" width="11.42578125" style="35"/>
    <col min="7937" max="7937" width="13.5703125" style="35" customWidth="1"/>
    <col min="7938" max="7938" width="7.7109375" style="35" customWidth="1"/>
    <col min="7939" max="7939" width="47.5703125" style="35" customWidth="1"/>
    <col min="7940" max="7940" width="35.85546875" style="35" bestFit="1" customWidth="1"/>
    <col min="7941" max="7941" width="12.28515625" style="35" bestFit="1" customWidth="1"/>
    <col min="7942" max="8192" width="11.42578125" style="35"/>
    <col min="8193" max="8193" width="13.5703125" style="35" customWidth="1"/>
    <col min="8194" max="8194" width="7.7109375" style="35" customWidth="1"/>
    <col min="8195" max="8195" width="47.5703125" style="35" customWidth="1"/>
    <col min="8196" max="8196" width="35.85546875" style="35" bestFit="1" customWidth="1"/>
    <col min="8197" max="8197" width="12.28515625" style="35" bestFit="1" customWidth="1"/>
    <col min="8198" max="8448" width="11.42578125" style="35"/>
    <col min="8449" max="8449" width="13.5703125" style="35" customWidth="1"/>
    <col min="8450" max="8450" width="7.7109375" style="35" customWidth="1"/>
    <col min="8451" max="8451" width="47.5703125" style="35" customWidth="1"/>
    <col min="8452" max="8452" width="35.85546875" style="35" bestFit="1" customWidth="1"/>
    <col min="8453" max="8453" width="12.28515625" style="35" bestFit="1" customWidth="1"/>
    <col min="8454" max="8704" width="11.42578125" style="35"/>
    <col min="8705" max="8705" width="13.5703125" style="35" customWidth="1"/>
    <col min="8706" max="8706" width="7.7109375" style="35" customWidth="1"/>
    <col min="8707" max="8707" width="47.5703125" style="35" customWidth="1"/>
    <col min="8708" max="8708" width="35.85546875" style="35" bestFit="1" customWidth="1"/>
    <col min="8709" max="8709" width="12.28515625" style="35" bestFit="1" customWidth="1"/>
    <col min="8710" max="8960" width="11.42578125" style="35"/>
    <col min="8961" max="8961" width="13.5703125" style="35" customWidth="1"/>
    <col min="8962" max="8962" width="7.7109375" style="35" customWidth="1"/>
    <col min="8963" max="8963" width="47.5703125" style="35" customWidth="1"/>
    <col min="8964" max="8964" width="35.85546875" style="35" bestFit="1" customWidth="1"/>
    <col min="8965" max="8965" width="12.28515625" style="35" bestFit="1" customWidth="1"/>
    <col min="8966" max="9216" width="11.42578125" style="35"/>
    <col min="9217" max="9217" width="13.5703125" style="35" customWidth="1"/>
    <col min="9218" max="9218" width="7.7109375" style="35" customWidth="1"/>
    <col min="9219" max="9219" width="47.5703125" style="35" customWidth="1"/>
    <col min="9220" max="9220" width="35.85546875" style="35" bestFit="1" customWidth="1"/>
    <col min="9221" max="9221" width="12.28515625" style="35" bestFit="1" customWidth="1"/>
    <col min="9222" max="9472" width="11.42578125" style="35"/>
    <col min="9473" max="9473" width="13.5703125" style="35" customWidth="1"/>
    <col min="9474" max="9474" width="7.7109375" style="35" customWidth="1"/>
    <col min="9475" max="9475" width="47.5703125" style="35" customWidth="1"/>
    <col min="9476" max="9476" width="35.85546875" style="35" bestFit="1" customWidth="1"/>
    <col min="9477" max="9477" width="12.28515625" style="35" bestFit="1" customWidth="1"/>
    <col min="9478" max="9728" width="11.42578125" style="35"/>
    <col min="9729" max="9729" width="13.5703125" style="35" customWidth="1"/>
    <col min="9730" max="9730" width="7.7109375" style="35" customWidth="1"/>
    <col min="9731" max="9731" width="47.5703125" style="35" customWidth="1"/>
    <col min="9732" max="9732" width="35.85546875" style="35" bestFit="1" customWidth="1"/>
    <col min="9733" max="9733" width="12.28515625" style="35" bestFit="1" customWidth="1"/>
    <col min="9734" max="9984" width="11.42578125" style="35"/>
    <col min="9985" max="9985" width="13.5703125" style="35" customWidth="1"/>
    <col min="9986" max="9986" width="7.7109375" style="35" customWidth="1"/>
    <col min="9987" max="9987" width="47.5703125" style="35" customWidth="1"/>
    <col min="9988" max="9988" width="35.85546875" style="35" bestFit="1" customWidth="1"/>
    <col min="9989" max="9989" width="12.28515625" style="35" bestFit="1" customWidth="1"/>
    <col min="9990" max="10240" width="11.42578125" style="35"/>
    <col min="10241" max="10241" width="13.5703125" style="35" customWidth="1"/>
    <col min="10242" max="10242" width="7.7109375" style="35" customWidth="1"/>
    <col min="10243" max="10243" width="47.5703125" style="35" customWidth="1"/>
    <col min="10244" max="10244" width="35.85546875" style="35" bestFit="1" customWidth="1"/>
    <col min="10245" max="10245" width="12.28515625" style="35" bestFit="1" customWidth="1"/>
    <col min="10246" max="10496" width="11.42578125" style="35"/>
    <col min="10497" max="10497" width="13.5703125" style="35" customWidth="1"/>
    <col min="10498" max="10498" width="7.7109375" style="35" customWidth="1"/>
    <col min="10499" max="10499" width="47.5703125" style="35" customWidth="1"/>
    <col min="10500" max="10500" width="35.85546875" style="35" bestFit="1" customWidth="1"/>
    <col min="10501" max="10501" width="12.28515625" style="35" bestFit="1" customWidth="1"/>
    <col min="10502" max="10752" width="11.42578125" style="35"/>
    <col min="10753" max="10753" width="13.5703125" style="35" customWidth="1"/>
    <col min="10754" max="10754" width="7.7109375" style="35" customWidth="1"/>
    <col min="10755" max="10755" width="47.5703125" style="35" customWidth="1"/>
    <col min="10756" max="10756" width="35.85546875" style="35" bestFit="1" customWidth="1"/>
    <col min="10757" max="10757" width="12.28515625" style="35" bestFit="1" customWidth="1"/>
    <col min="10758" max="11008" width="11.42578125" style="35"/>
    <col min="11009" max="11009" width="13.5703125" style="35" customWidth="1"/>
    <col min="11010" max="11010" width="7.7109375" style="35" customWidth="1"/>
    <col min="11011" max="11011" width="47.5703125" style="35" customWidth="1"/>
    <col min="11012" max="11012" width="35.85546875" style="35" bestFit="1" customWidth="1"/>
    <col min="11013" max="11013" width="12.28515625" style="35" bestFit="1" customWidth="1"/>
    <col min="11014" max="11264" width="11.42578125" style="35"/>
    <col min="11265" max="11265" width="13.5703125" style="35" customWidth="1"/>
    <col min="11266" max="11266" width="7.7109375" style="35" customWidth="1"/>
    <col min="11267" max="11267" width="47.5703125" style="35" customWidth="1"/>
    <col min="11268" max="11268" width="35.85546875" style="35" bestFit="1" customWidth="1"/>
    <col min="11269" max="11269" width="12.28515625" style="35" bestFit="1" customWidth="1"/>
    <col min="11270" max="11520" width="11.42578125" style="35"/>
    <col min="11521" max="11521" width="13.5703125" style="35" customWidth="1"/>
    <col min="11522" max="11522" width="7.7109375" style="35" customWidth="1"/>
    <col min="11523" max="11523" width="47.5703125" style="35" customWidth="1"/>
    <col min="11524" max="11524" width="35.85546875" style="35" bestFit="1" customWidth="1"/>
    <col min="11525" max="11525" width="12.28515625" style="35" bestFit="1" customWidth="1"/>
    <col min="11526" max="11776" width="11.42578125" style="35"/>
    <col min="11777" max="11777" width="13.5703125" style="35" customWidth="1"/>
    <col min="11778" max="11778" width="7.7109375" style="35" customWidth="1"/>
    <col min="11779" max="11779" width="47.5703125" style="35" customWidth="1"/>
    <col min="11780" max="11780" width="35.85546875" style="35" bestFit="1" customWidth="1"/>
    <col min="11781" max="11781" width="12.28515625" style="35" bestFit="1" customWidth="1"/>
    <col min="11782" max="12032" width="11.42578125" style="35"/>
    <col min="12033" max="12033" width="13.5703125" style="35" customWidth="1"/>
    <col min="12034" max="12034" width="7.7109375" style="35" customWidth="1"/>
    <col min="12035" max="12035" width="47.5703125" style="35" customWidth="1"/>
    <col min="12036" max="12036" width="35.85546875" style="35" bestFit="1" customWidth="1"/>
    <col min="12037" max="12037" width="12.28515625" style="35" bestFit="1" customWidth="1"/>
    <col min="12038" max="12288" width="11.42578125" style="35"/>
    <col min="12289" max="12289" width="13.5703125" style="35" customWidth="1"/>
    <col min="12290" max="12290" width="7.7109375" style="35" customWidth="1"/>
    <col min="12291" max="12291" width="47.5703125" style="35" customWidth="1"/>
    <col min="12292" max="12292" width="35.85546875" style="35" bestFit="1" customWidth="1"/>
    <col min="12293" max="12293" width="12.28515625" style="35" bestFit="1" customWidth="1"/>
    <col min="12294" max="12544" width="11.42578125" style="35"/>
    <col min="12545" max="12545" width="13.5703125" style="35" customWidth="1"/>
    <col min="12546" max="12546" width="7.7109375" style="35" customWidth="1"/>
    <col min="12547" max="12547" width="47.5703125" style="35" customWidth="1"/>
    <col min="12548" max="12548" width="35.85546875" style="35" bestFit="1" customWidth="1"/>
    <col min="12549" max="12549" width="12.28515625" style="35" bestFit="1" customWidth="1"/>
    <col min="12550" max="12800" width="11.42578125" style="35"/>
    <col min="12801" max="12801" width="13.5703125" style="35" customWidth="1"/>
    <col min="12802" max="12802" width="7.7109375" style="35" customWidth="1"/>
    <col min="12803" max="12803" width="47.5703125" style="35" customWidth="1"/>
    <col min="12804" max="12804" width="35.85546875" style="35" bestFit="1" customWidth="1"/>
    <col min="12805" max="12805" width="12.28515625" style="35" bestFit="1" customWidth="1"/>
    <col min="12806" max="13056" width="11.42578125" style="35"/>
    <col min="13057" max="13057" width="13.5703125" style="35" customWidth="1"/>
    <col min="13058" max="13058" width="7.7109375" style="35" customWidth="1"/>
    <col min="13059" max="13059" width="47.5703125" style="35" customWidth="1"/>
    <col min="13060" max="13060" width="35.85546875" style="35" bestFit="1" customWidth="1"/>
    <col min="13061" max="13061" width="12.28515625" style="35" bestFit="1" customWidth="1"/>
    <col min="13062" max="13312" width="11.42578125" style="35"/>
    <col min="13313" max="13313" width="13.5703125" style="35" customWidth="1"/>
    <col min="13314" max="13314" width="7.7109375" style="35" customWidth="1"/>
    <col min="13315" max="13315" width="47.5703125" style="35" customWidth="1"/>
    <col min="13316" max="13316" width="35.85546875" style="35" bestFit="1" customWidth="1"/>
    <col min="13317" max="13317" width="12.28515625" style="35" bestFit="1" customWidth="1"/>
    <col min="13318" max="13568" width="11.42578125" style="35"/>
    <col min="13569" max="13569" width="13.5703125" style="35" customWidth="1"/>
    <col min="13570" max="13570" width="7.7109375" style="35" customWidth="1"/>
    <col min="13571" max="13571" width="47.5703125" style="35" customWidth="1"/>
    <col min="13572" max="13572" width="35.85546875" style="35" bestFit="1" customWidth="1"/>
    <col min="13573" max="13573" width="12.28515625" style="35" bestFit="1" customWidth="1"/>
    <col min="13574" max="13824" width="11.42578125" style="35"/>
    <col min="13825" max="13825" width="13.5703125" style="35" customWidth="1"/>
    <col min="13826" max="13826" width="7.7109375" style="35" customWidth="1"/>
    <col min="13827" max="13827" width="47.5703125" style="35" customWidth="1"/>
    <col min="13828" max="13828" width="35.85546875" style="35" bestFit="1" customWidth="1"/>
    <col min="13829" max="13829" width="12.28515625" style="35" bestFit="1" customWidth="1"/>
    <col min="13830" max="14080" width="11.42578125" style="35"/>
    <col min="14081" max="14081" width="13.5703125" style="35" customWidth="1"/>
    <col min="14082" max="14082" width="7.7109375" style="35" customWidth="1"/>
    <col min="14083" max="14083" width="47.5703125" style="35" customWidth="1"/>
    <col min="14084" max="14084" width="35.85546875" style="35" bestFit="1" customWidth="1"/>
    <col min="14085" max="14085" width="12.28515625" style="35" bestFit="1" customWidth="1"/>
    <col min="14086" max="14336" width="11.42578125" style="35"/>
    <col min="14337" max="14337" width="13.5703125" style="35" customWidth="1"/>
    <col min="14338" max="14338" width="7.7109375" style="35" customWidth="1"/>
    <col min="14339" max="14339" width="47.5703125" style="35" customWidth="1"/>
    <col min="14340" max="14340" width="35.85546875" style="35" bestFit="1" customWidth="1"/>
    <col min="14341" max="14341" width="12.28515625" style="35" bestFit="1" customWidth="1"/>
    <col min="14342" max="14592" width="11.42578125" style="35"/>
    <col min="14593" max="14593" width="13.5703125" style="35" customWidth="1"/>
    <col min="14594" max="14594" width="7.7109375" style="35" customWidth="1"/>
    <col min="14595" max="14595" width="47.5703125" style="35" customWidth="1"/>
    <col min="14596" max="14596" width="35.85546875" style="35" bestFit="1" customWidth="1"/>
    <col min="14597" max="14597" width="12.28515625" style="35" bestFit="1" customWidth="1"/>
    <col min="14598" max="14848" width="11.42578125" style="35"/>
    <col min="14849" max="14849" width="13.5703125" style="35" customWidth="1"/>
    <col min="14850" max="14850" width="7.7109375" style="35" customWidth="1"/>
    <col min="14851" max="14851" width="47.5703125" style="35" customWidth="1"/>
    <col min="14852" max="14852" width="35.85546875" style="35" bestFit="1" customWidth="1"/>
    <col min="14853" max="14853" width="12.28515625" style="35" bestFit="1" customWidth="1"/>
    <col min="14854" max="15104" width="11.42578125" style="35"/>
    <col min="15105" max="15105" width="13.5703125" style="35" customWidth="1"/>
    <col min="15106" max="15106" width="7.7109375" style="35" customWidth="1"/>
    <col min="15107" max="15107" width="47.5703125" style="35" customWidth="1"/>
    <col min="15108" max="15108" width="35.85546875" style="35" bestFit="1" customWidth="1"/>
    <col min="15109" max="15109" width="12.28515625" style="35" bestFit="1" customWidth="1"/>
    <col min="15110" max="15360" width="11.42578125" style="35"/>
    <col min="15361" max="15361" width="13.5703125" style="35" customWidth="1"/>
    <col min="15362" max="15362" width="7.7109375" style="35" customWidth="1"/>
    <col min="15363" max="15363" width="47.5703125" style="35" customWidth="1"/>
    <col min="15364" max="15364" width="35.85546875" style="35" bestFit="1" customWidth="1"/>
    <col min="15365" max="15365" width="12.28515625" style="35" bestFit="1" customWidth="1"/>
    <col min="15366" max="15616" width="11.42578125" style="35"/>
    <col min="15617" max="15617" width="13.5703125" style="35" customWidth="1"/>
    <col min="15618" max="15618" width="7.7109375" style="35" customWidth="1"/>
    <col min="15619" max="15619" width="47.5703125" style="35" customWidth="1"/>
    <col min="15620" max="15620" width="35.85546875" style="35" bestFit="1" customWidth="1"/>
    <col min="15621" max="15621" width="12.28515625" style="35" bestFit="1" customWidth="1"/>
    <col min="15622" max="15872" width="11.42578125" style="35"/>
    <col min="15873" max="15873" width="13.5703125" style="35" customWidth="1"/>
    <col min="15874" max="15874" width="7.7109375" style="35" customWidth="1"/>
    <col min="15875" max="15875" width="47.5703125" style="35" customWidth="1"/>
    <col min="15876" max="15876" width="35.85546875" style="35" bestFit="1" customWidth="1"/>
    <col min="15877" max="15877" width="12.28515625" style="35" bestFit="1" customWidth="1"/>
    <col min="15878" max="16128" width="11.42578125" style="35"/>
    <col min="16129" max="16129" width="13.5703125" style="35" customWidth="1"/>
    <col min="16130" max="16130" width="7.7109375" style="35" customWidth="1"/>
    <col min="16131" max="16131" width="47.5703125" style="35" customWidth="1"/>
    <col min="16132" max="16132" width="35.85546875" style="35" bestFit="1" customWidth="1"/>
    <col min="16133" max="16133" width="12.28515625" style="35" bestFit="1" customWidth="1"/>
    <col min="16134" max="16384" width="11.42578125" style="35"/>
  </cols>
  <sheetData>
    <row r="1" spans="1:5" ht="19.7" customHeight="1" x14ac:dyDescent="0.25">
      <c r="A1" s="68"/>
      <c r="B1" s="68"/>
      <c r="C1" s="68"/>
      <c r="E1" s="80"/>
    </row>
    <row r="2" spans="1:5" s="71" customFormat="1" ht="33" customHeight="1" x14ac:dyDescent="0.2">
      <c r="A2" s="70" t="s">
        <v>2653</v>
      </c>
      <c r="B2" s="70" t="s">
        <v>2475</v>
      </c>
      <c r="C2" s="70" t="s">
        <v>2</v>
      </c>
      <c r="D2" s="70" t="s">
        <v>2263</v>
      </c>
      <c r="E2" s="49" t="s">
        <v>3</v>
      </c>
    </row>
    <row r="3" spans="1:5" ht="30" customHeight="1" x14ac:dyDescent="0.25">
      <c r="A3" s="62">
        <v>45264</v>
      </c>
      <c r="B3" s="63" t="s">
        <v>2654</v>
      </c>
      <c r="C3" s="64" t="s">
        <v>43</v>
      </c>
      <c r="D3" s="65" t="s">
        <v>901</v>
      </c>
      <c r="E3" s="81">
        <v>5788.12</v>
      </c>
    </row>
    <row r="4" spans="1:5" ht="30" customHeight="1" x14ac:dyDescent="0.25">
      <c r="A4" s="62">
        <v>45264</v>
      </c>
      <c r="B4" s="63" t="s">
        <v>2655</v>
      </c>
      <c r="C4" s="64" t="s">
        <v>2476</v>
      </c>
      <c r="D4" s="65" t="s">
        <v>311</v>
      </c>
      <c r="E4" s="81">
        <v>1400</v>
      </c>
    </row>
    <row r="5" spans="1:5" ht="30" customHeight="1" x14ac:dyDescent="0.25">
      <c r="A5" s="62">
        <v>45264</v>
      </c>
      <c r="B5" s="63" t="s">
        <v>2656</v>
      </c>
      <c r="C5" s="64" t="s">
        <v>2477</v>
      </c>
      <c r="D5" s="65" t="s">
        <v>901</v>
      </c>
      <c r="E5" s="81">
        <v>1800</v>
      </c>
    </row>
    <row r="6" spans="1:5" ht="30" customHeight="1" x14ac:dyDescent="0.25">
      <c r="A6" s="62">
        <v>45264</v>
      </c>
      <c r="B6" s="63" t="s">
        <v>2657</v>
      </c>
      <c r="C6" s="64" t="s">
        <v>2785</v>
      </c>
      <c r="D6" s="65" t="s">
        <v>2813</v>
      </c>
      <c r="E6" s="81">
        <v>2990</v>
      </c>
    </row>
    <row r="7" spans="1:5" ht="30" customHeight="1" x14ac:dyDescent="0.25">
      <c r="A7" s="62">
        <v>45267</v>
      </c>
      <c r="B7" s="63" t="s">
        <v>2658</v>
      </c>
      <c r="C7" s="64" t="s">
        <v>2786</v>
      </c>
      <c r="D7" s="65" t="s">
        <v>2814</v>
      </c>
      <c r="E7" s="81">
        <v>3000</v>
      </c>
    </row>
    <row r="8" spans="1:5" ht="30" customHeight="1" x14ac:dyDescent="0.25">
      <c r="A8" s="62">
        <v>45267</v>
      </c>
      <c r="B8" s="63" t="s">
        <v>2659</v>
      </c>
      <c r="C8" s="64" t="s">
        <v>2787</v>
      </c>
      <c r="D8" s="65" t="s">
        <v>2815</v>
      </c>
      <c r="E8" s="81">
        <v>3641.16</v>
      </c>
    </row>
    <row r="9" spans="1:5" ht="30" customHeight="1" x14ac:dyDescent="0.25">
      <c r="A9" s="62">
        <v>45267</v>
      </c>
      <c r="B9" s="63" t="s">
        <v>2660</v>
      </c>
      <c r="C9" s="64" t="s">
        <v>2787</v>
      </c>
      <c r="D9" s="65" t="s">
        <v>2815</v>
      </c>
      <c r="E9" s="81">
        <v>7915.04</v>
      </c>
    </row>
    <row r="10" spans="1:5" ht="30" customHeight="1" x14ac:dyDescent="0.25">
      <c r="A10" s="62">
        <v>45268</v>
      </c>
      <c r="B10" s="63" t="s">
        <v>2661</v>
      </c>
      <c r="C10" s="64" t="s">
        <v>2788</v>
      </c>
      <c r="D10" s="65" t="s">
        <v>2816</v>
      </c>
      <c r="E10" s="81">
        <v>3500</v>
      </c>
    </row>
    <row r="11" spans="1:5" ht="30" customHeight="1" x14ac:dyDescent="0.25">
      <c r="A11" s="62">
        <v>45268</v>
      </c>
      <c r="B11" s="63" t="s">
        <v>2662</v>
      </c>
      <c r="C11" s="64" t="s">
        <v>2789</v>
      </c>
      <c r="D11" s="65" t="s">
        <v>2817</v>
      </c>
      <c r="E11" s="81">
        <v>4000</v>
      </c>
    </row>
    <row r="12" spans="1:5" ht="30" customHeight="1" x14ac:dyDescent="0.25">
      <c r="A12" s="62">
        <v>45268</v>
      </c>
      <c r="B12" s="63" t="s">
        <v>2663</v>
      </c>
      <c r="C12" s="64" t="s">
        <v>1950</v>
      </c>
      <c r="D12" s="65" t="s">
        <v>2818</v>
      </c>
      <c r="E12" s="81">
        <v>7200</v>
      </c>
    </row>
    <row r="13" spans="1:5" ht="30" customHeight="1" x14ac:dyDescent="0.25">
      <c r="A13" s="62">
        <v>45268</v>
      </c>
      <c r="B13" s="63" t="s">
        <v>2664</v>
      </c>
      <c r="C13" s="64" t="s">
        <v>2790</v>
      </c>
      <c r="D13" s="65" t="s">
        <v>2819</v>
      </c>
      <c r="E13" s="81">
        <v>3000</v>
      </c>
    </row>
    <row r="14" spans="1:5" ht="30" customHeight="1" x14ac:dyDescent="0.25">
      <c r="A14" s="62">
        <v>45268</v>
      </c>
      <c r="B14" s="63" t="s">
        <v>2665</v>
      </c>
      <c r="C14" s="64" t="s">
        <v>58</v>
      </c>
      <c r="D14" s="65" t="s">
        <v>2820</v>
      </c>
      <c r="E14" s="81">
        <v>2900</v>
      </c>
    </row>
    <row r="15" spans="1:5" ht="30" customHeight="1" x14ac:dyDescent="0.25">
      <c r="A15" s="62">
        <v>45274</v>
      </c>
      <c r="B15" s="63" t="s">
        <v>2666</v>
      </c>
      <c r="C15" s="64" t="s">
        <v>2791</v>
      </c>
      <c r="D15" s="65" t="s">
        <v>1600</v>
      </c>
      <c r="E15" s="81">
        <v>3000</v>
      </c>
    </row>
    <row r="16" spans="1:5" ht="30" customHeight="1" x14ac:dyDescent="0.25">
      <c r="A16" s="62">
        <v>45282</v>
      </c>
      <c r="B16" s="63" t="s">
        <v>2667</v>
      </c>
      <c r="C16" s="64" t="s">
        <v>2792</v>
      </c>
      <c r="D16" s="65" t="s">
        <v>2813</v>
      </c>
      <c r="E16" s="81">
        <v>3000</v>
      </c>
    </row>
    <row r="17" spans="1:5" ht="30" customHeight="1" x14ac:dyDescent="0.25">
      <c r="A17" s="62">
        <v>45269</v>
      </c>
      <c r="B17" s="63" t="s">
        <v>2668</v>
      </c>
      <c r="C17" s="64" t="s">
        <v>2793</v>
      </c>
      <c r="D17" s="65" t="s">
        <v>2821</v>
      </c>
      <c r="E17" s="81">
        <v>92247.89</v>
      </c>
    </row>
    <row r="18" spans="1:5" ht="30" customHeight="1" x14ac:dyDescent="0.25">
      <c r="A18" s="62">
        <v>45261</v>
      </c>
      <c r="B18" s="63" t="s">
        <v>2669</v>
      </c>
      <c r="C18" s="64" t="s">
        <v>519</v>
      </c>
      <c r="D18" s="65" t="s">
        <v>2822</v>
      </c>
      <c r="E18" s="81">
        <v>9933.08</v>
      </c>
    </row>
    <row r="19" spans="1:5" ht="30" customHeight="1" x14ac:dyDescent="0.25">
      <c r="A19" s="62">
        <v>45261</v>
      </c>
      <c r="B19" s="63" t="s">
        <v>2670</v>
      </c>
      <c r="C19" s="64" t="s">
        <v>499</v>
      </c>
      <c r="D19" s="65" t="s">
        <v>2619</v>
      </c>
      <c r="E19" s="81">
        <v>526.88</v>
      </c>
    </row>
    <row r="20" spans="1:5" ht="30" customHeight="1" x14ac:dyDescent="0.25">
      <c r="A20" s="62">
        <v>45261</v>
      </c>
      <c r="B20" s="63" t="s">
        <v>2671</v>
      </c>
      <c r="C20" s="64" t="s">
        <v>129</v>
      </c>
      <c r="D20" s="65" t="s">
        <v>2823</v>
      </c>
      <c r="E20" s="81">
        <v>12944.21</v>
      </c>
    </row>
    <row r="21" spans="1:5" ht="30" customHeight="1" x14ac:dyDescent="0.25">
      <c r="A21" s="62">
        <v>45261</v>
      </c>
      <c r="B21" s="63" t="s">
        <v>2672</v>
      </c>
      <c r="C21" s="64" t="s">
        <v>2794</v>
      </c>
      <c r="D21" s="65" t="s">
        <v>219</v>
      </c>
      <c r="E21" s="81">
        <v>7338.26</v>
      </c>
    </row>
    <row r="22" spans="1:5" ht="30" customHeight="1" x14ac:dyDescent="0.25">
      <c r="A22" s="62">
        <v>45261</v>
      </c>
      <c r="B22" s="63" t="s">
        <v>2673</v>
      </c>
      <c r="C22" s="64" t="s">
        <v>115</v>
      </c>
      <c r="D22" s="65" t="s">
        <v>2824</v>
      </c>
      <c r="E22" s="81">
        <v>6029.19</v>
      </c>
    </row>
    <row r="23" spans="1:5" ht="30" customHeight="1" x14ac:dyDescent="0.25">
      <c r="A23" s="62">
        <v>45261</v>
      </c>
      <c r="B23" s="63" t="s">
        <v>2674</v>
      </c>
      <c r="C23" s="64" t="s">
        <v>115</v>
      </c>
      <c r="D23" s="65" t="s">
        <v>2825</v>
      </c>
      <c r="E23" s="81">
        <v>3950.61</v>
      </c>
    </row>
    <row r="24" spans="1:5" ht="30" customHeight="1" x14ac:dyDescent="0.25">
      <c r="A24" s="62">
        <v>45261</v>
      </c>
      <c r="B24" s="63" t="s">
        <v>2675</v>
      </c>
      <c r="C24" s="64" t="s">
        <v>332</v>
      </c>
      <c r="D24" s="65" t="s">
        <v>219</v>
      </c>
      <c r="E24" s="81">
        <v>1145</v>
      </c>
    </row>
    <row r="25" spans="1:5" ht="30" customHeight="1" x14ac:dyDescent="0.25">
      <c r="A25" s="62">
        <v>45261</v>
      </c>
      <c r="B25" s="63" t="s">
        <v>2676</v>
      </c>
      <c r="C25" s="64" t="s">
        <v>40</v>
      </c>
      <c r="D25" s="65" t="s">
        <v>2826</v>
      </c>
      <c r="E25" s="81">
        <v>447720.31</v>
      </c>
    </row>
    <row r="26" spans="1:5" ht="30" customHeight="1" x14ac:dyDescent="0.25">
      <c r="A26" s="62">
        <v>45261</v>
      </c>
      <c r="B26" s="63" t="s">
        <v>2677</v>
      </c>
      <c r="C26" s="64" t="s">
        <v>48</v>
      </c>
      <c r="D26" s="65" t="s">
        <v>219</v>
      </c>
      <c r="E26" s="81">
        <v>540</v>
      </c>
    </row>
    <row r="27" spans="1:5" ht="30" customHeight="1" x14ac:dyDescent="0.25">
      <c r="A27" s="62">
        <v>45261</v>
      </c>
      <c r="B27" s="63" t="s">
        <v>2678</v>
      </c>
      <c r="C27" s="64" t="s">
        <v>258</v>
      </c>
      <c r="D27" s="65" t="s">
        <v>601</v>
      </c>
      <c r="E27" s="81">
        <v>5866.12</v>
      </c>
    </row>
    <row r="28" spans="1:5" ht="30" customHeight="1" x14ac:dyDescent="0.25">
      <c r="A28" s="62">
        <v>45261</v>
      </c>
      <c r="B28" s="63" t="s">
        <v>2679</v>
      </c>
      <c r="C28" s="64" t="s">
        <v>123</v>
      </c>
      <c r="D28" s="65" t="s">
        <v>2532</v>
      </c>
      <c r="E28" s="81">
        <v>11808.92</v>
      </c>
    </row>
    <row r="29" spans="1:5" ht="30" customHeight="1" x14ac:dyDescent="0.25">
      <c r="A29" s="62">
        <v>45261</v>
      </c>
      <c r="B29" s="63" t="s">
        <v>2680</v>
      </c>
      <c r="C29" s="64" t="s">
        <v>628</v>
      </c>
      <c r="D29" s="65" t="s">
        <v>1558</v>
      </c>
      <c r="E29" s="81">
        <v>191215.56</v>
      </c>
    </row>
    <row r="30" spans="1:5" ht="30" customHeight="1" x14ac:dyDescent="0.25">
      <c r="A30" s="62">
        <v>45261</v>
      </c>
      <c r="B30" s="63" t="s">
        <v>2681</v>
      </c>
      <c r="C30" s="64" t="s">
        <v>628</v>
      </c>
      <c r="D30" s="65" t="s">
        <v>1558</v>
      </c>
      <c r="E30" s="81">
        <v>99071.7</v>
      </c>
    </row>
    <row r="31" spans="1:5" ht="30" customHeight="1" x14ac:dyDescent="0.25">
      <c r="A31" s="62">
        <v>45261</v>
      </c>
      <c r="B31" s="63" t="s">
        <v>2682</v>
      </c>
      <c r="C31" s="64" t="s">
        <v>238</v>
      </c>
      <c r="D31" s="65" t="s">
        <v>1415</v>
      </c>
      <c r="E31" s="81">
        <v>123594.87</v>
      </c>
    </row>
    <row r="32" spans="1:5" ht="30" customHeight="1" x14ac:dyDescent="0.25">
      <c r="A32" s="62">
        <v>45261</v>
      </c>
      <c r="B32" s="63" t="s">
        <v>2683</v>
      </c>
      <c r="C32" s="64" t="s">
        <v>1959</v>
      </c>
      <c r="D32" s="65" t="s">
        <v>2827</v>
      </c>
      <c r="E32" s="81">
        <v>107760.79</v>
      </c>
    </row>
    <row r="33" spans="1:5" ht="30" customHeight="1" x14ac:dyDescent="0.25">
      <c r="A33" s="62">
        <v>45261</v>
      </c>
      <c r="B33" s="63" t="s">
        <v>2683</v>
      </c>
      <c r="C33" s="64" t="s">
        <v>483</v>
      </c>
      <c r="D33" s="65" t="s">
        <v>2827</v>
      </c>
      <c r="E33" s="81">
        <v>10877.32</v>
      </c>
    </row>
    <row r="34" spans="1:5" ht="30" customHeight="1" x14ac:dyDescent="0.25">
      <c r="A34" s="62">
        <v>45261</v>
      </c>
      <c r="B34" s="63" t="s">
        <v>2684</v>
      </c>
      <c r="C34" s="64" t="s">
        <v>115</v>
      </c>
      <c r="D34" s="65" t="s">
        <v>264</v>
      </c>
      <c r="E34" s="81">
        <v>123138.19</v>
      </c>
    </row>
    <row r="35" spans="1:5" ht="30" customHeight="1" x14ac:dyDescent="0.25">
      <c r="A35" s="62">
        <v>45261</v>
      </c>
      <c r="B35" s="63" t="s">
        <v>2685</v>
      </c>
      <c r="C35" s="64" t="s">
        <v>115</v>
      </c>
      <c r="D35" s="65" t="s">
        <v>2828</v>
      </c>
      <c r="E35" s="81">
        <v>4631.2700000000004</v>
      </c>
    </row>
    <row r="36" spans="1:5" ht="30" customHeight="1" x14ac:dyDescent="0.25">
      <c r="A36" s="62">
        <v>45261</v>
      </c>
      <c r="B36" s="63" t="s">
        <v>1775</v>
      </c>
      <c r="C36" s="64" t="s">
        <v>2583</v>
      </c>
      <c r="D36" s="65" t="s">
        <v>2545</v>
      </c>
      <c r="E36" s="81">
        <v>7405.44</v>
      </c>
    </row>
    <row r="37" spans="1:5" ht="30" customHeight="1" x14ac:dyDescent="0.25">
      <c r="A37" s="62">
        <v>45261</v>
      </c>
      <c r="B37" s="63" t="s">
        <v>2686</v>
      </c>
      <c r="C37" s="64" t="s">
        <v>13</v>
      </c>
      <c r="D37" s="65" t="s">
        <v>2613</v>
      </c>
      <c r="E37" s="81">
        <v>8160</v>
      </c>
    </row>
    <row r="38" spans="1:5" ht="30" customHeight="1" x14ac:dyDescent="0.25">
      <c r="A38" s="62">
        <v>45261</v>
      </c>
      <c r="B38" s="63" t="s">
        <v>2687</v>
      </c>
      <c r="C38" s="64" t="s">
        <v>37</v>
      </c>
      <c r="D38" s="65" t="s">
        <v>2829</v>
      </c>
      <c r="E38" s="81">
        <v>44528.32</v>
      </c>
    </row>
    <row r="39" spans="1:5" ht="30" customHeight="1" x14ac:dyDescent="0.25">
      <c r="A39" s="62">
        <v>45261</v>
      </c>
      <c r="B39" s="63" t="s">
        <v>2688</v>
      </c>
      <c r="C39" s="64" t="s">
        <v>2585</v>
      </c>
      <c r="D39" s="65" t="s">
        <v>2830</v>
      </c>
      <c r="E39" s="81">
        <v>33060</v>
      </c>
    </row>
    <row r="40" spans="1:5" ht="30" customHeight="1" x14ac:dyDescent="0.25">
      <c r="A40" s="62">
        <v>45261</v>
      </c>
      <c r="B40" s="63" t="s">
        <v>2689</v>
      </c>
      <c r="C40" s="64" t="s">
        <v>232</v>
      </c>
      <c r="D40" s="65" t="s">
        <v>2251</v>
      </c>
      <c r="E40" s="81">
        <v>10647</v>
      </c>
    </row>
    <row r="41" spans="1:5" ht="30" customHeight="1" x14ac:dyDescent="0.25">
      <c r="A41" s="62">
        <v>45261</v>
      </c>
      <c r="B41" s="63" t="s">
        <v>2690</v>
      </c>
      <c r="C41" s="64" t="s">
        <v>99</v>
      </c>
      <c r="D41" s="65" t="s">
        <v>2821</v>
      </c>
      <c r="E41" s="81">
        <v>44563.05</v>
      </c>
    </row>
    <row r="42" spans="1:5" ht="30" customHeight="1" x14ac:dyDescent="0.25">
      <c r="A42" s="62">
        <v>45261</v>
      </c>
      <c r="B42" s="63" t="s">
        <v>2691</v>
      </c>
      <c r="C42" s="64" t="s">
        <v>2524</v>
      </c>
      <c r="D42" s="65" t="s">
        <v>2813</v>
      </c>
      <c r="E42" s="81">
        <v>1638</v>
      </c>
    </row>
    <row r="43" spans="1:5" ht="30" customHeight="1" x14ac:dyDescent="0.25">
      <c r="A43" s="62">
        <v>45261</v>
      </c>
      <c r="B43" s="63" t="s">
        <v>2692</v>
      </c>
      <c r="C43" s="64" t="s">
        <v>115</v>
      </c>
      <c r="D43" s="65" t="s">
        <v>2831</v>
      </c>
      <c r="E43" s="81">
        <v>43371.85</v>
      </c>
    </row>
    <row r="44" spans="1:5" ht="30" customHeight="1" x14ac:dyDescent="0.25">
      <c r="A44" s="62">
        <v>45264</v>
      </c>
      <c r="B44" s="63" t="s">
        <v>2693</v>
      </c>
      <c r="C44" s="64" t="s">
        <v>115</v>
      </c>
      <c r="D44" s="65" t="s">
        <v>2832</v>
      </c>
      <c r="E44" s="81">
        <v>9157.25</v>
      </c>
    </row>
    <row r="45" spans="1:5" ht="30" customHeight="1" x14ac:dyDescent="0.25">
      <c r="A45" s="62">
        <v>45264</v>
      </c>
      <c r="B45" s="63" t="s">
        <v>2694</v>
      </c>
      <c r="C45" s="64" t="s">
        <v>174</v>
      </c>
      <c r="D45" s="65" t="s">
        <v>2833</v>
      </c>
      <c r="E45" s="81">
        <v>2705</v>
      </c>
    </row>
    <row r="46" spans="1:5" ht="30" customHeight="1" x14ac:dyDescent="0.25">
      <c r="A46" s="62">
        <v>45264</v>
      </c>
      <c r="B46" s="63" t="s">
        <v>2695</v>
      </c>
      <c r="C46" s="64" t="s">
        <v>115</v>
      </c>
      <c r="D46" s="65" t="s">
        <v>264</v>
      </c>
      <c r="E46" s="81">
        <v>4952.79</v>
      </c>
    </row>
    <row r="47" spans="1:5" ht="30" customHeight="1" x14ac:dyDescent="0.25">
      <c r="A47" s="62">
        <v>45264</v>
      </c>
      <c r="B47" s="63" t="s">
        <v>2696</v>
      </c>
      <c r="C47" s="64" t="s">
        <v>148</v>
      </c>
      <c r="D47" s="65" t="s">
        <v>2545</v>
      </c>
      <c r="E47" s="81">
        <v>20609</v>
      </c>
    </row>
    <row r="48" spans="1:5" ht="30" customHeight="1" x14ac:dyDescent="0.25">
      <c r="A48" s="62">
        <v>45264</v>
      </c>
      <c r="B48" s="63" t="s">
        <v>2697</v>
      </c>
      <c r="C48" s="64" t="s">
        <v>148</v>
      </c>
      <c r="D48" s="65" t="s">
        <v>2545</v>
      </c>
      <c r="E48" s="81">
        <v>9501</v>
      </c>
    </row>
    <row r="49" spans="1:6" ht="30" customHeight="1" x14ac:dyDescent="0.25">
      <c r="A49" s="62">
        <v>45264</v>
      </c>
      <c r="B49" s="63" t="s">
        <v>2698</v>
      </c>
      <c r="C49" s="64" t="s">
        <v>148</v>
      </c>
      <c r="D49" s="65" t="s">
        <v>2834</v>
      </c>
      <c r="E49" s="81">
        <v>8700</v>
      </c>
    </row>
    <row r="50" spans="1:6" ht="30" customHeight="1" x14ac:dyDescent="0.25">
      <c r="A50" s="62">
        <v>45264</v>
      </c>
      <c r="B50" s="63" t="s">
        <v>425</v>
      </c>
      <c r="C50" s="64" t="s">
        <v>2795</v>
      </c>
      <c r="D50" s="65" t="s">
        <v>2835</v>
      </c>
      <c r="E50" s="81">
        <v>1725</v>
      </c>
      <c r="F50" s="61"/>
    </row>
    <row r="51" spans="1:6" ht="30" customHeight="1" x14ac:dyDescent="0.25">
      <c r="A51" s="62">
        <v>45264</v>
      </c>
      <c r="B51" s="63" t="s">
        <v>2699</v>
      </c>
      <c r="C51" s="64" t="s">
        <v>148</v>
      </c>
      <c r="D51" s="65" t="s">
        <v>2836</v>
      </c>
      <c r="E51" s="81">
        <v>349</v>
      </c>
    </row>
    <row r="52" spans="1:6" ht="30" customHeight="1" x14ac:dyDescent="0.25">
      <c r="A52" s="62">
        <v>45264</v>
      </c>
      <c r="B52" s="63" t="s">
        <v>2700</v>
      </c>
      <c r="C52" s="64" t="s">
        <v>16</v>
      </c>
      <c r="D52" s="65" t="s">
        <v>2545</v>
      </c>
      <c r="E52" s="81">
        <v>3637.76</v>
      </c>
    </row>
    <row r="53" spans="1:6" ht="30" customHeight="1" x14ac:dyDescent="0.25">
      <c r="A53" s="62">
        <v>45264</v>
      </c>
      <c r="B53" s="63" t="s">
        <v>2701</v>
      </c>
      <c r="C53" s="64" t="s">
        <v>2583</v>
      </c>
      <c r="D53" s="65" t="s">
        <v>2545</v>
      </c>
      <c r="E53" s="81">
        <v>1065</v>
      </c>
    </row>
    <row r="54" spans="1:6" ht="30" customHeight="1" x14ac:dyDescent="0.25">
      <c r="A54" s="62">
        <v>45264</v>
      </c>
      <c r="B54" s="63" t="s">
        <v>2702</v>
      </c>
      <c r="C54" s="64" t="s">
        <v>148</v>
      </c>
      <c r="D54" s="65" t="s">
        <v>2837</v>
      </c>
      <c r="E54" s="81">
        <v>5940</v>
      </c>
    </row>
    <row r="55" spans="1:6" ht="30" customHeight="1" x14ac:dyDescent="0.25">
      <c r="A55" s="62">
        <v>45264</v>
      </c>
      <c r="B55" s="63" t="s">
        <v>2703</v>
      </c>
      <c r="C55" s="64" t="s">
        <v>88</v>
      </c>
      <c r="D55" s="65" t="s">
        <v>2835</v>
      </c>
      <c r="E55" s="81">
        <v>6336.04</v>
      </c>
    </row>
    <row r="56" spans="1:6" ht="30" customHeight="1" x14ac:dyDescent="0.25">
      <c r="A56" s="62">
        <v>45264</v>
      </c>
      <c r="B56" s="63" t="s">
        <v>2704</v>
      </c>
      <c r="C56" s="64" t="s">
        <v>108</v>
      </c>
      <c r="D56" s="65" t="s">
        <v>2826</v>
      </c>
      <c r="E56" s="81">
        <v>478265.02</v>
      </c>
    </row>
    <row r="57" spans="1:6" ht="30" customHeight="1" x14ac:dyDescent="0.25">
      <c r="A57" s="62">
        <v>45266</v>
      </c>
      <c r="B57" s="63" t="s">
        <v>2705</v>
      </c>
      <c r="C57" s="64" t="s">
        <v>40</v>
      </c>
      <c r="D57" s="65" t="s">
        <v>219</v>
      </c>
      <c r="E57" s="81">
        <v>1770</v>
      </c>
    </row>
    <row r="58" spans="1:6" ht="30" customHeight="1" x14ac:dyDescent="0.25">
      <c r="A58" s="62">
        <v>45266</v>
      </c>
      <c r="B58" s="63" t="s">
        <v>2706</v>
      </c>
      <c r="C58" s="64" t="s">
        <v>947</v>
      </c>
      <c r="D58" s="65" t="s">
        <v>219</v>
      </c>
      <c r="E58" s="81">
        <v>18026.400000000001</v>
      </c>
    </row>
    <row r="59" spans="1:6" ht="30" customHeight="1" x14ac:dyDescent="0.25">
      <c r="A59" s="62">
        <v>45266</v>
      </c>
      <c r="B59" s="63" t="s">
        <v>2707</v>
      </c>
      <c r="C59" s="64" t="s">
        <v>75</v>
      </c>
      <c r="D59" s="65" t="s">
        <v>219</v>
      </c>
      <c r="E59" s="81">
        <v>32288.6</v>
      </c>
    </row>
    <row r="60" spans="1:6" ht="30" customHeight="1" x14ac:dyDescent="0.25">
      <c r="A60" s="62">
        <v>45266</v>
      </c>
      <c r="B60" s="63" t="s">
        <v>2708</v>
      </c>
      <c r="C60" s="64" t="s">
        <v>757</v>
      </c>
      <c r="D60" s="65" t="s">
        <v>1510</v>
      </c>
      <c r="E60" s="81">
        <v>44080</v>
      </c>
    </row>
    <row r="61" spans="1:6" ht="30" customHeight="1" x14ac:dyDescent="0.25">
      <c r="A61" s="62">
        <v>45266</v>
      </c>
      <c r="B61" s="63" t="s">
        <v>2709</v>
      </c>
      <c r="C61" s="64" t="s">
        <v>380</v>
      </c>
      <c r="D61" s="65" t="s">
        <v>2838</v>
      </c>
      <c r="E61" s="81">
        <v>754</v>
      </c>
    </row>
    <row r="62" spans="1:6" ht="30" customHeight="1" x14ac:dyDescent="0.25">
      <c r="A62" s="62">
        <v>45266</v>
      </c>
      <c r="B62" s="63" t="s">
        <v>2710</v>
      </c>
      <c r="C62" s="64" t="s">
        <v>261</v>
      </c>
      <c r="D62" s="65" t="s">
        <v>2839</v>
      </c>
      <c r="E62" s="81">
        <v>4807.04</v>
      </c>
    </row>
    <row r="63" spans="1:6" ht="30" customHeight="1" x14ac:dyDescent="0.25">
      <c r="A63" s="62">
        <v>45266</v>
      </c>
      <c r="B63" s="63" t="s">
        <v>2711</v>
      </c>
      <c r="C63" s="64" t="s">
        <v>2796</v>
      </c>
      <c r="D63" s="65" t="s">
        <v>2840</v>
      </c>
      <c r="E63" s="81">
        <v>24000</v>
      </c>
    </row>
    <row r="64" spans="1:6" ht="30" customHeight="1" x14ac:dyDescent="0.25">
      <c r="A64" s="62">
        <v>45266</v>
      </c>
      <c r="B64" s="63" t="s">
        <v>2712</v>
      </c>
      <c r="C64" s="64" t="s">
        <v>2797</v>
      </c>
      <c r="D64" s="65" t="s">
        <v>2841</v>
      </c>
      <c r="E64" s="81">
        <v>18000</v>
      </c>
    </row>
    <row r="65" spans="1:5" ht="30" customHeight="1" x14ac:dyDescent="0.25">
      <c r="A65" s="62">
        <v>45266</v>
      </c>
      <c r="B65" s="63" t="s">
        <v>2713</v>
      </c>
      <c r="C65" s="64" t="s">
        <v>2798</v>
      </c>
      <c r="D65" s="65" t="s">
        <v>2813</v>
      </c>
      <c r="E65" s="81">
        <v>167</v>
      </c>
    </row>
    <row r="66" spans="1:5" ht="30" customHeight="1" x14ac:dyDescent="0.25">
      <c r="A66" s="62">
        <v>45266</v>
      </c>
      <c r="B66" s="63" t="s">
        <v>2714</v>
      </c>
      <c r="C66" s="64" t="s">
        <v>2524</v>
      </c>
      <c r="D66" s="65" t="s">
        <v>2842</v>
      </c>
      <c r="E66" s="81">
        <v>181888</v>
      </c>
    </row>
    <row r="67" spans="1:5" ht="30" customHeight="1" x14ac:dyDescent="0.25">
      <c r="A67" s="62">
        <v>45266</v>
      </c>
      <c r="B67" s="63" t="s">
        <v>2715</v>
      </c>
      <c r="C67" s="64" t="s">
        <v>308</v>
      </c>
      <c r="D67" s="65" t="s">
        <v>2843</v>
      </c>
      <c r="E67" s="81">
        <v>50376.32</v>
      </c>
    </row>
    <row r="68" spans="1:5" ht="30" customHeight="1" x14ac:dyDescent="0.25">
      <c r="A68" s="62">
        <v>45268</v>
      </c>
      <c r="B68" s="63" t="s">
        <v>2716</v>
      </c>
      <c r="C68" s="64" t="s">
        <v>1383</v>
      </c>
      <c r="D68" s="65" t="s">
        <v>2613</v>
      </c>
      <c r="E68" s="81">
        <v>8400</v>
      </c>
    </row>
    <row r="69" spans="1:5" ht="30" customHeight="1" x14ac:dyDescent="0.25">
      <c r="A69" s="62">
        <v>45268</v>
      </c>
      <c r="B69" s="63" t="s">
        <v>2717</v>
      </c>
      <c r="C69" s="64" t="s">
        <v>13</v>
      </c>
      <c r="D69" s="65" t="s">
        <v>2844</v>
      </c>
      <c r="E69" s="81">
        <v>5591.2</v>
      </c>
    </row>
    <row r="70" spans="1:5" ht="30" customHeight="1" x14ac:dyDescent="0.25">
      <c r="A70" s="62">
        <v>45265</v>
      </c>
      <c r="B70" s="63" t="s">
        <v>2718</v>
      </c>
      <c r="C70" s="64" t="s">
        <v>155</v>
      </c>
      <c r="D70" s="65" t="s">
        <v>2845</v>
      </c>
      <c r="E70" s="81">
        <v>473825.1</v>
      </c>
    </row>
    <row r="71" spans="1:5" ht="30" customHeight="1" x14ac:dyDescent="0.25">
      <c r="A71" s="62">
        <v>45265</v>
      </c>
      <c r="B71" s="63" t="s">
        <v>2719</v>
      </c>
      <c r="C71" s="64" t="s">
        <v>141</v>
      </c>
      <c r="D71" s="65" t="s">
        <v>2846</v>
      </c>
      <c r="E71" s="81">
        <v>1336.5</v>
      </c>
    </row>
    <row r="72" spans="1:5" ht="30" customHeight="1" x14ac:dyDescent="0.25">
      <c r="A72" s="62">
        <v>45265</v>
      </c>
      <c r="B72" s="63" t="s">
        <v>2720</v>
      </c>
      <c r="C72" s="64" t="s">
        <v>21</v>
      </c>
      <c r="D72" s="65" t="s">
        <v>2847</v>
      </c>
      <c r="E72" s="81">
        <v>22202.400000000001</v>
      </c>
    </row>
    <row r="73" spans="1:5" ht="30" customHeight="1" x14ac:dyDescent="0.25">
      <c r="A73" s="62">
        <v>45265</v>
      </c>
      <c r="B73" s="63" t="s">
        <v>2721</v>
      </c>
      <c r="C73" s="64" t="s">
        <v>459</v>
      </c>
      <c r="D73" s="65" t="s">
        <v>2848</v>
      </c>
      <c r="E73" s="81">
        <v>14793</v>
      </c>
    </row>
    <row r="74" spans="1:5" ht="30" customHeight="1" x14ac:dyDescent="0.25">
      <c r="A74" s="62">
        <v>45265</v>
      </c>
      <c r="B74" s="63" t="s">
        <v>2722</v>
      </c>
      <c r="C74" s="64" t="s">
        <v>88</v>
      </c>
      <c r="D74" s="65" t="s">
        <v>2848</v>
      </c>
      <c r="E74" s="81">
        <v>1608</v>
      </c>
    </row>
    <row r="75" spans="1:5" ht="30" customHeight="1" x14ac:dyDescent="0.25">
      <c r="A75" s="62">
        <v>45265</v>
      </c>
      <c r="B75" s="63" t="s">
        <v>2723</v>
      </c>
      <c r="C75" s="64" t="s">
        <v>88</v>
      </c>
      <c r="D75" s="65" t="s">
        <v>2848</v>
      </c>
      <c r="E75" s="81">
        <v>1125</v>
      </c>
    </row>
    <row r="76" spans="1:5" ht="30" customHeight="1" x14ac:dyDescent="0.25">
      <c r="A76" s="62">
        <v>45265</v>
      </c>
      <c r="B76" s="63" t="s">
        <v>2724</v>
      </c>
      <c r="C76" s="64" t="s">
        <v>88</v>
      </c>
      <c r="D76" s="65" t="s">
        <v>2848</v>
      </c>
      <c r="E76" s="81">
        <v>11829</v>
      </c>
    </row>
    <row r="77" spans="1:5" ht="30" customHeight="1" x14ac:dyDescent="0.25">
      <c r="A77" s="62">
        <v>45265</v>
      </c>
      <c r="B77" s="63" t="s">
        <v>2725</v>
      </c>
      <c r="C77" s="64" t="s">
        <v>88</v>
      </c>
      <c r="D77" s="65" t="s">
        <v>2848</v>
      </c>
      <c r="E77" s="81">
        <v>3203</v>
      </c>
    </row>
    <row r="78" spans="1:5" ht="30" customHeight="1" x14ac:dyDescent="0.25">
      <c r="A78" s="62">
        <v>45265</v>
      </c>
      <c r="B78" s="63" t="s">
        <v>2726</v>
      </c>
      <c r="C78" s="64" t="s">
        <v>88</v>
      </c>
      <c r="D78" s="65" t="s">
        <v>2848</v>
      </c>
      <c r="E78" s="81">
        <v>429</v>
      </c>
    </row>
    <row r="79" spans="1:5" ht="30" customHeight="1" x14ac:dyDescent="0.25">
      <c r="A79" s="62">
        <v>45265</v>
      </c>
      <c r="B79" s="63" t="s">
        <v>2727</v>
      </c>
      <c r="C79" s="64" t="s">
        <v>88</v>
      </c>
      <c r="D79" s="65" t="s">
        <v>2848</v>
      </c>
      <c r="E79" s="81">
        <v>859</v>
      </c>
    </row>
    <row r="80" spans="1:5" ht="30" customHeight="1" x14ac:dyDescent="0.25">
      <c r="A80" s="62">
        <v>45265</v>
      </c>
      <c r="B80" s="63" t="s">
        <v>2728</v>
      </c>
      <c r="C80" s="64" t="s">
        <v>88</v>
      </c>
      <c r="D80" s="65" t="s">
        <v>2848</v>
      </c>
      <c r="E80" s="81">
        <v>2231</v>
      </c>
    </row>
    <row r="81" spans="1:5" ht="30" customHeight="1" x14ac:dyDescent="0.25">
      <c r="A81" s="62">
        <v>45265</v>
      </c>
      <c r="B81" s="63" t="s">
        <v>2729</v>
      </c>
      <c r="C81" s="64" t="s">
        <v>88</v>
      </c>
      <c r="D81" s="65" t="s">
        <v>2849</v>
      </c>
      <c r="E81" s="81">
        <v>8800</v>
      </c>
    </row>
    <row r="82" spans="1:5" ht="30" customHeight="1" x14ac:dyDescent="0.25">
      <c r="A82" s="62">
        <v>45265</v>
      </c>
      <c r="B82" s="63" t="s">
        <v>2730</v>
      </c>
      <c r="C82" s="64" t="s">
        <v>2799</v>
      </c>
      <c r="D82" s="65" t="s">
        <v>2850</v>
      </c>
      <c r="E82" s="81">
        <v>24000</v>
      </c>
    </row>
    <row r="83" spans="1:5" ht="30" customHeight="1" x14ac:dyDescent="0.25">
      <c r="A83" s="62">
        <v>45265</v>
      </c>
      <c r="B83" s="63" t="s">
        <v>2731</v>
      </c>
      <c r="C83" s="64" t="s">
        <v>2800</v>
      </c>
      <c r="D83" s="65" t="s">
        <v>2850</v>
      </c>
      <c r="E83" s="81">
        <v>14400</v>
      </c>
    </row>
    <row r="84" spans="1:5" ht="30" customHeight="1" x14ac:dyDescent="0.25">
      <c r="A84" s="62">
        <v>45265</v>
      </c>
      <c r="B84" s="63" t="s">
        <v>2732</v>
      </c>
      <c r="C84" s="64" t="s">
        <v>2800</v>
      </c>
      <c r="D84" s="65" t="s">
        <v>2851</v>
      </c>
      <c r="E84" s="81">
        <v>16200</v>
      </c>
    </row>
    <row r="85" spans="1:5" ht="30" customHeight="1" x14ac:dyDescent="0.25">
      <c r="A85" s="62">
        <v>45265</v>
      </c>
      <c r="B85" s="63" t="s">
        <v>2733</v>
      </c>
      <c r="C85" s="64" t="s">
        <v>2800</v>
      </c>
      <c r="D85" s="65" t="s">
        <v>2852</v>
      </c>
      <c r="E85" s="81">
        <v>18600</v>
      </c>
    </row>
    <row r="86" spans="1:5" ht="30" customHeight="1" x14ac:dyDescent="0.25">
      <c r="A86" s="62">
        <v>45265</v>
      </c>
      <c r="B86" s="63" t="s">
        <v>2734</v>
      </c>
      <c r="C86" s="64" t="s">
        <v>2801</v>
      </c>
      <c r="D86" s="65" t="s">
        <v>2853</v>
      </c>
      <c r="E86" s="81">
        <v>24000</v>
      </c>
    </row>
    <row r="87" spans="1:5" ht="30" customHeight="1" x14ac:dyDescent="0.25">
      <c r="A87" s="62">
        <v>45265</v>
      </c>
      <c r="B87" s="63" t="s">
        <v>2735</v>
      </c>
      <c r="C87" s="64" t="s">
        <v>2802</v>
      </c>
      <c r="D87" s="65" t="s">
        <v>2854</v>
      </c>
      <c r="E87" s="81">
        <v>24000</v>
      </c>
    </row>
    <row r="88" spans="1:5" ht="30" customHeight="1" x14ac:dyDescent="0.25">
      <c r="A88" s="62">
        <v>45265</v>
      </c>
      <c r="B88" s="63" t="s">
        <v>2736</v>
      </c>
      <c r="C88" s="64" t="s">
        <v>2803</v>
      </c>
      <c r="D88" s="65" t="s">
        <v>2855</v>
      </c>
      <c r="E88" s="81">
        <v>20000</v>
      </c>
    </row>
    <row r="89" spans="1:5" ht="30" customHeight="1" x14ac:dyDescent="0.25">
      <c r="A89" s="62">
        <v>45265</v>
      </c>
      <c r="B89" s="63" t="s">
        <v>2737</v>
      </c>
      <c r="C89" s="64" t="s">
        <v>2804</v>
      </c>
      <c r="D89" s="65" t="s">
        <v>2853</v>
      </c>
      <c r="E89" s="81">
        <v>20000</v>
      </c>
    </row>
    <row r="90" spans="1:5" ht="30" customHeight="1" x14ac:dyDescent="0.25">
      <c r="A90" s="62">
        <v>45265</v>
      </c>
      <c r="B90" s="63" t="s">
        <v>2738</v>
      </c>
      <c r="C90" s="64" t="s">
        <v>2805</v>
      </c>
      <c r="D90" s="65" t="s">
        <v>2856</v>
      </c>
      <c r="E90" s="81">
        <v>8400</v>
      </c>
    </row>
    <row r="91" spans="1:5" ht="30" customHeight="1" x14ac:dyDescent="0.25">
      <c r="A91" s="62">
        <v>45265</v>
      </c>
      <c r="B91" s="63" t="s">
        <v>2739</v>
      </c>
      <c r="C91" s="64" t="s">
        <v>2799</v>
      </c>
      <c r="D91" s="65" t="s">
        <v>2857</v>
      </c>
      <c r="E91" s="81">
        <v>18000</v>
      </c>
    </row>
    <row r="92" spans="1:5" ht="30" customHeight="1" x14ac:dyDescent="0.25">
      <c r="A92" s="62">
        <v>45265</v>
      </c>
      <c r="B92" s="63" t="s">
        <v>2740</v>
      </c>
      <c r="C92" s="64" t="s">
        <v>2799</v>
      </c>
      <c r="D92" s="65" t="s">
        <v>2857</v>
      </c>
      <c r="E92" s="81">
        <v>12000</v>
      </c>
    </row>
    <row r="93" spans="1:5" ht="30" customHeight="1" x14ac:dyDescent="0.25">
      <c r="A93" s="62">
        <v>45265</v>
      </c>
      <c r="B93" s="63" t="s">
        <v>2741</v>
      </c>
      <c r="C93" s="64" t="s">
        <v>2799</v>
      </c>
      <c r="D93" s="65" t="s">
        <v>2841</v>
      </c>
      <c r="E93" s="81">
        <v>18000</v>
      </c>
    </row>
    <row r="94" spans="1:5" ht="30" customHeight="1" x14ac:dyDescent="0.25">
      <c r="A94" s="62">
        <v>45265</v>
      </c>
      <c r="B94" s="63" t="s">
        <v>2742</v>
      </c>
      <c r="C94" s="64" t="s">
        <v>2806</v>
      </c>
      <c r="D94" s="65" t="s">
        <v>2858</v>
      </c>
      <c r="E94" s="81">
        <v>11200</v>
      </c>
    </row>
    <row r="95" spans="1:5" ht="30" customHeight="1" x14ac:dyDescent="0.25">
      <c r="A95" s="62">
        <v>45265</v>
      </c>
      <c r="B95" s="63" t="s">
        <v>2743</v>
      </c>
      <c r="C95" s="64" t="s">
        <v>2807</v>
      </c>
      <c r="D95" s="65" t="s">
        <v>2859</v>
      </c>
      <c r="E95" s="81">
        <v>176506.43</v>
      </c>
    </row>
    <row r="96" spans="1:5" ht="30" customHeight="1" x14ac:dyDescent="0.25">
      <c r="A96" s="62">
        <v>45289</v>
      </c>
      <c r="B96" s="63" t="s">
        <v>2744</v>
      </c>
      <c r="C96" s="64" t="s">
        <v>555</v>
      </c>
      <c r="D96" s="65" t="s">
        <v>2860</v>
      </c>
      <c r="E96" s="81">
        <v>35145.300000000003</v>
      </c>
    </row>
    <row r="97" spans="1:5" ht="30" customHeight="1" x14ac:dyDescent="0.25">
      <c r="A97" s="62">
        <v>45289</v>
      </c>
      <c r="B97" s="63" t="s">
        <v>2745</v>
      </c>
      <c r="C97" s="64" t="s">
        <v>555</v>
      </c>
      <c r="D97" s="65" t="s">
        <v>52</v>
      </c>
      <c r="E97" s="81">
        <v>53059.5</v>
      </c>
    </row>
    <row r="98" spans="1:5" ht="30" customHeight="1" x14ac:dyDescent="0.25">
      <c r="A98" s="62">
        <v>45265</v>
      </c>
      <c r="B98" s="63" t="s">
        <v>2746</v>
      </c>
      <c r="C98" s="64" t="s">
        <v>59</v>
      </c>
      <c r="D98" s="65" t="s">
        <v>2861</v>
      </c>
      <c r="E98" s="81">
        <v>51415.7</v>
      </c>
    </row>
    <row r="99" spans="1:5" ht="30" customHeight="1" x14ac:dyDescent="0.25">
      <c r="A99" s="62">
        <v>45269</v>
      </c>
      <c r="B99" s="63" t="s">
        <v>2747</v>
      </c>
      <c r="C99" s="64" t="s">
        <v>2808</v>
      </c>
      <c r="D99" s="65" t="s">
        <v>2862</v>
      </c>
      <c r="E99" s="81">
        <v>56571.9</v>
      </c>
    </row>
    <row r="100" spans="1:5" ht="30" customHeight="1" x14ac:dyDescent="0.25">
      <c r="A100" s="62">
        <v>45273</v>
      </c>
      <c r="B100" s="63" t="s">
        <v>2748</v>
      </c>
      <c r="C100" s="64" t="s">
        <v>315</v>
      </c>
      <c r="D100" s="65" t="s">
        <v>2862</v>
      </c>
      <c r="E100" s="81">
        <v>48859.97</v>
      </c>
    </row>
    <row r="101" spans="1:5" ht="30" customHeight="1" x14ac:dyDescent="0.25">
      <c r="A101" s="62">
        <v>45273</v>
      </c>
      <c r="B101" s="63" t="s">
        <v>2749</v>
      </c>
      <c r="C101" s="64" t="s">
        <v>315</v>
      </c>
      <c r="D101" s="65" t="s">
        <v>2862</v>
      </c>
      <c r="E101" s="81">
        <v>5206.78</v>
      </c>
    </row>
    <row r="102" spans="1:5" ht="30" customHeight="1" x14ac:dyDescent="0.25">
      <c r="A102" s="62">
        <v>45273</v>
      </c>
      <c r="B102" s="63" t="s">
        <v>2748</v>
      </c>
      <c r="C102" s="64" t="s">
        <v>2809</v>
      </c>
      <c r="D102" s="65" t="s">
        <v>2862</v>
      </c>
      <c r="E102" s="81">
        <v>5508</v>
      </c>
    </row>
    <row r="103" spans="1:5" ht="30" customHeight="1" x14ac:dyDescent="0.25">
      <c r="A103" s="62">
        <v>45275</v>
      </c>
      <c r="B103" s="63" t="s">
        <v>2750</v>
      </c>
      <c r="C103" s="64" t="s">
        <v>2810</v>
      </c>
      <c r="D103" s="65" t="s">
        <v>2826</v>
      </c>
      <c r="E103" s="81">
        <v>432456.8</v>
      </c>
    </row>
    <row r="104" spans="1:5" ht="30" customHeight="1" x14ac:dyDescent="0.25">
      <c r="A104" s="62">
        <v>45275</v>
      </c>
      <c r="B104" s="63" t="s">
        <v>2751</v>
      </c>
      <c r="C104" s="64" t="s">
        <v>40</v>
      </c>
      <c r="D104" s="65" t="s">
        <v>264</v>
      </c>
      <c r="E104" s="81">
        <v>14848</v>
      </c>
    </row>
    <row r="105" spans="1:5" ht="30" customHeight="1" x14ac:dyDescent="0.25">
      <c r="A105" s="62">
        <v>45275</v>
      </c>
      <c r="B105" s="63" t="s">
        <v>2752</v>
      </c>
      <c r="C105" s="64" t="s">
        <v>2811</v>
      </c>
      <c r="D105" s="65" t="s">
        <v>2863</v>
      </c>
      <c r="E105" s="81">
        <v>23200</v>
      </c>
    </row>
    <row r="106" spans="1:5" ht="30" customHeight="1" x14ac:dyDescent="0.25">
      <c r="A106" s="62">
        <v>45275</v>
      </c>
      <c r="B106" s="63" t="s">
        <v>2753</v>
      </c>
      <c r="C106" s="64" t="s">
        <v>1111</v>
      </c>
      <c r="D106" s="65" t="s">
        <v>2848</v>
      </c>
      <c r="E106" s="81">
        <v>2039436</v>
      </c>
    </row>
    <row r="107" spans="1:5" ht="30" customHeight="1" x14ac:dyDescent="0.25">
      <c r="A107" s="62">
        <v>45275</v>
      </c>
      <c r="B107" s="63" t="s">
        <v>2754</v>
      </c>
      <c r="C107" s="64" t="s">
        <v>88</v>
      </c>
      <c r="D107" s="65" t="s">
        <v>2864</v>
      </c>
      <c r="E107" s="81">
        <v>250000</v>
      </c>
    </row>
    <row r="108" spans="1:5" ht="30" customHeight="1" x14ac:dyDescent="0.25">
      <c r="A108" s="62">
        <v>45275</v>
      </c>
      <c r="B108" s="63" t="s">
        <v>2755</v>
      </c>
      <c r="C108" s="64" t="s">
        <v>72</v>
      </c>
      <c r="D108" s="65" t="s">
        <v>52</v>
      </c>
      <c r="E108" s="81">
        <v>148851.75</v>
      </c>
    </row>
    <row r="109" spans="1:5" ht="30" customHeight="1" x14ac:dyDescent="0.25">
      <c r="A109" s="62">
        <v>45275</v>
      </c>
      <c r="B109" s="63" t="s">
        <v>2756</v>
      </c>
      <c r="C109" s="64" t="s">
        <v>45</v>
      </c>
      <c r="D109" s="65" t="s">
        <v>1415</v>
      </c>
      <c r="E109" s="81">
        <v>104070.48</v>
      </c>
    </row>
    <row r="110" spans="1:5" ht="30" customHeight="1" x14ac:dyDescent="0.25">
      <c r="A110" s="62">
        <v>45275</v>
      </c>
      <c r="B110" s="63" t="s">
        <v>2757</v>
      </c>
      <c r="C110" s="64" t="s">
        <v>238</v>
      </c>
      <c r="D110" s="65" t="s">
        <v>2865</v>
      </c>
      <c r="E110" s="81">
        <v>2359.7199999999998</v>
      </c>
    </row>
    <row r="111" spans="1:5" ht="30" customHeight="1" x14ac:dyDescent="0.25">
      <c r="A111" s="62">
        <v>45279</v>
      </c>
      <c r="B111" s="63" t="s">
        <v>2758</v>
      </c>
      <c r="C111" s="64" t="s">
        <v>227</v>
      </c>
      <c r="D111" s="65" t="s">
        <v>2866</v>
      </c>
      <c r="E111" s="81">
        <v>2088</v>
      </c>
    </row>
    <row r="112" spans="1:5" ht="30" customHeight="1" x14ac:dyDescent="0.25">
      <c r="A112" s="62">
        <v>45279</v>
      </c>
      <c r="B112" s="63" t="s">
        <v>2759</v>
      </c>
      <c r="C112" s="64" t="s">
        <v>907</v>
      </c>
      <c r="D112" s="65" t="s">
        <v>2867</v>
      </c>
      <c r="E112" s="81">
        <v>7010.01</v>
      </c>
    </row>
    <row r="113" spans="1:5" ht="30" customHeight="1" x14ac:dyDescent="0.25">
      <c r="A113" s="62">
        <v>45279</v>
      </c>
      <c r="B113" s="63" t="s">
        <v>2760</v>
      </c>
      <c r="C113" s="64" t="s">
        <v>168</v>
      </c>
      <c r="D113" s="65" t="s">
        <v>264</v>
      </c>
      <c r="E113" s="81">
        <v>4525.5</v>
      </c>
    </row>
    <row r="114" spans="1:5" ht="30" customHeight="1" x14ac:dyDescent="0.25">
      <c r="A114" s="62">
        <v>45279</v>
      </c>
      <c r="B114" s="63" t="s">
        <v>2761</v>
      </c>
      <c r="C114" s="64" t="s">
        <v>496</v>
      </c>
      <c r="D114" s="65" t="s">
        <v>2868</v>
      </c>
      <c r="E114" s="81">
        <v>5916</v>
      </c>
    </row>
    <row r="115" spans="1:5" ht="30" customHeight="1" x14ac:dyDescent="0.25">
      <c r="A115" s="62">
        <v>45279</v>
      </c>
      <c r="B115" s="63" t="s">
        <v>2762</v>
      </c>
      <c r="C115" s="64" t="s">
        <v>2796</v>
      </c>
      <c r="D115" s="65" t="s">
        <v>219</v>
      </c>
      <c r="E115" s="81">
        <v>1605</v>
      </c>
    </row>
    <row r="116" spans="1:5" ht="30" customHeight="1" x14ac:dyDescent="0.25">
      <c r="A116" s="62">
        <v>45279</v>
      </c>
      <c r="B116" s="63" t="s">
        <v>2763</v>
      </c>
      <c r="C116" s="64" t="s">
        <v>403</v>
      </c>
      <c r="D116" s="65" t="s">
        <v>1800</v>
      </c>
      <c r="E116" s="81">
        <v>2168.8000000000002</v>
      </c>
    </row>
    <row r="117" spans="1:5" ht="30" customHeight="1" x14ac:dyDescent="0.25">
      <c r="A117" s="62">
        <v>45279</v>
      </c>
      <c r="B117" s="63" t="s">
        <v>2764</v>
      </c>
      <c r="C117" s="64" t="s">
        <v>177</v>
      </c>
      <c r="D117" s="65" t="s">
        <v>219</v>
      </c>
      <c r="E117" s="81">
        <v>9785.76</v>
      </c>
    </row>
    <row r="118" spans="1:5" ht="30" customHeight="1" x14ac:dyDescent="0.25">
      <c r="A118" s="62">
        <v>45279</v>
      </c>
      <c r="B118" s="63" t="s">
        <v>2765</v>
      </c>
      <c r="C118" s="64" t="s">
        <v>356</v>
      </c>
      <c r="D118" s="65" t="s">
        <v>219</v>
      </c>
      <c r="E118" s="81">
        <v>14656.6</v>
      </c>
    </row>
    <row r="119" spans="1:5" ht="30" customHeight="1" x14ac:dyDescent="0.25">
      <c r="A119" s="62">
        <v>45279</v>
      </c>
      <c r="B119" s="63" t="s">
        <v>2766</v>
      </c>
      <c r="C119" s="64" t="s">
        <v>757</v>
      </c>
      <c r="D119" s="65" t="s">
        <v>1824</v>
      </c>
      <c r="E119" s="81">
        <v>9800</v>
      </c>
    </row>
    <row r="120" spans="1:5" ht="30" customHeight="1" x14ac:dyDescent="0.25">
      <c r="A120" s="62">
        <v>45279</v>
      </c>
      <c r="B120" s="63" t="s">
        <v>2767</v>
      </c>
      <c r="C120" s="64" t="s">
        <v>120</v>
      </c>
      <c r="D120" s="65" t="s">
        <v>1642</v>
      </c>
      <c r="E120" s="81">
        <v>1914.01</v>
      </c>
    </row>
    <row r="121" spans="1:5" ht="30" customHeight="1" x14ac:dyDescent="0.25">
      <c r="A121" s="62">
        <v>45279</v>
      </c>
      <c r="B121" s="63" t="s">
        <v>2767</v>
      </c>
      <c r="C121" s="64" t="s">
        <v>222</v>
      </c>
      <c r="D121" s="65" t="s">
        <v>1642</v>
      </c>
      <c r="E121" s="81">
        <v>80254.69</v>
      </c>
    </row>
    <row r="122" spans="1:5" ht="30" customHeight="1" x14ac:dyDescent="0.25">
      <c r="A122" s="62">
        <v>45279</v>
      </c>
      <c r="B122" s="63" t="s">
        <v>2768</v>
      </c>
      <c r="C122" s="64" t="s">
        <v>117</v>
      </c>
      <c r="D122" s="65" t="s">
        <v>1642</v>
      </c>
      <c r="E122" s="81">
        <v>3764.2</v>
      </c>
    </row>
    <row r="123" spans="1:5" ht="30" customHeight="1" x14ac:dyDescent="0.25">
      <c r="A123" s="62">
        <v>45279</v>
      </c>
      <c r="B123" s="63" t="s">
        <v>2769</v>
      </c>
      <c r="C123" s="64" t="s">
        <v>258</v>
      </c>
      <c r="D123" s="65" t="s">
        <v>2869</v>
      </c>
      <c r="E123" s="81">
        <v>24592</v>
      </c>
    </row>
    <row r="124" spans="1:5" ht="30" customHeight="1" x14ac:dyDescent="0.25">
      <c r="A124" s="62">
        <v>45279</v>
      </c>
      <c r="B124" s="63" t="s">
        <v>1405</v>
      </c>
      <c r="C124" s="64" t="s">
        <v>490</v>
      </c>
      <c r="D124" s="65" t="s">
        <v>2870</v>
      </c>
      <c r="E124" s="81">
        <v>2900</v>
      </c>
    </row>
    <row r="125" spans="1:5" ht="30" customHeight="1" x14ac:dyDescent="0.25">
      <c r="A125" s="62">
        <v>45279</v>
      </c>
      <c r="B125" s="63" t="s">
        <v>2770</v>
      </c>
      <c r="C125" s="64" t="s">
        <v>483</v>
      </c>
      <c r="D125" s="65" t="s">
        <v>2871</v>
      </c>
      <c r="E125" s="81">
        <v>3303.41</v>
      </c>
    </row>
    <row r="126" spans="1:5" ht="30" customHeight="1" x14ac:dyDescent="0.25">
      <c r="A126" s="62">
        <v>45279</v>
      </c>
      <c r="B126" s="63" t="s">
        <v>2771</v>
      </c>
      <c r="C126" s="64" t="s">
        <v>227</v>
      </c>
      <c r="D126" s="65" t="s">
        <v>2865</v>
      </c>
      <c r="E126" s="81">
        <v>9113.51</v>
      </c>
    </row>
    <row r="127" spans="1:5" ht="30" customHeight="1" x14ac:dyDescent="0.25">
      <c r="A127" s="62">
        <v>45279</v>
      </c>
      <c r="B127" s="63" t="s">
        <v>2772</v>
      </c>
      <c r="C127" s="64" t="s">
        <v>227</v>
      </c>
      <c r="D127" s="65" t="s">
        <v>2872</v>
      </c>
      <c r="E127" s="81">
        <v>6210</v>
      </c>
    </row>
    <row r="128" spans="1:5" ht="30" customHeight="1" x14ac:dyDescent="0.25">
      <c r="A128" s="62">
        <v>45279</v>
      </c>
      <c r="B128" s="63" t="s">
        <v>2773</v>
      </c>
      <c r="C128" s="64" t="s">
        <v>471</v>
      </c>
      <c r="D128" s="65" t="s">
        <v>1605</v>
      </c>
      <c r="E128" s="81">
        <v>12281.81</v>
      </c>
    </row>
    <row r="129" spans="1:5" ht="30" customHeight="1" x14ac:dyDescent="0.25">
      <c r="A129" s="62">
        <v>45279</v>
      </c>
      <c r="B129" s="63" t="s">
        <v>2774</v>
      </c>
      <c r="C129" s="64" t="s">
        <v>123</v>
      </c>
      <c r="D129" s="65" t="s">
        <v>2873</v>
      </c>
      <c r="E129" s="81">
        <v>34800</v>
      </c>
    </row>
    <row r="130" spans="1:5" ht="30" customHeight="1" x14ac:dyDescent="0.25">
      <c r="A130" s="62">
        <v>45279</v>
      </c>
      <c r="B130" s="63" t="s">
        <v>2775</v>
      </c>
      <c r="C130" s="64" t="s">
        <v>126</v>
      </c>
      <c r="D130" s="65" t="s">
        <v>2874</v>
      </c>
      <c r="E130" s="81">
        <v>14343.75</v>
      </c>
    </row>
    <row r="131" spans="1:5" ht="30" customHeight="1" x14ac:dyDescent="0.25">
      <c r="A131" s="62">
        <v>45279</v>
      </c>
      <c r="B131" s="63" t="s">
        <v>2776</v>
      </c>
      <c r="C131" s="64" t="s">
        <v>2812</v>
      </c>
      <c r="D131" s="65" t="s">
        <v>879</v>
      </c>
      <c r="E131" s="81">
        <v>7334.01</v>
      </c>
    </row>
    <row r="132" spans="1:5" ht="30" customHeight="1" x14ac:dyDescent="0.25">
      <c r="A132" s="62">
        <v>45279</v>
      </c>
      <c r="B132" s="63" t="s">
        <v>2777</v>
      </c>
      <c r="C132" s="64" t="s">
        <v>205</v>
      </c>
      <c r="D132" s="65" t="s">
        <v>1367</v>
      </c>
      <c r="E132" s="81">
        <v>14116.35</v>
      </c>
    </row>
    <row r="133" spans="1:5" ht="30" customHeight="1" x14ac:dyDescent="0.25">
      <c r="A133" s="62">
        <v>45279</v>
      </c>
      <c r="B133" s="63" t="s">
        <v>2778</v>
      </c>
      <c r="C133" s="64" t="s">
        <v>182</v>
      </c>
      <c r="D133" s="65" t="s">
        <v>738</v>
      </c>
      <c r="E133" s="81">
        <v>26441.52</v>
      </c>
    </row>
    <row r="134" spans="1:5" ht="30" customHeight="1" x14ac:dyDescent="0.25">
      <c r="A134" s="62">
        <v>45279</v>
      </c>
      <c r="B134" s="63" t="s">
        <v>2779</v>
      </c>
      <c r="C134" s="64" t="s">
        <v>182</v>
      </c>
      <c r="D134" s="65" t="s">
        <v>738</v>
      </c>
      <c r="E134" s="81">
        <v>911.76</v>
      </c>
    </row>
    <row r="135" spans="1:5" ht="30" customHeight="1" x14ac:dyDescent="0.25">
      <c r="A135" s="62">
        <v>45279</v>
      </c>
      <c r="B135" s="63" t="s">
        <v>2779</v>
      </c>
      <c r="C135" s="64" t="s">
        <v>182</v>
      </c>
      <c r="D135" s="65" t="s">
        <v>738</v>
      </c>
      <c r="E135" s="81">
        <v>27353.279999999999</v>
      </c>
    </row>
    <row r="136" spans="1:5" ht="30" customHeight="1" x14ac:dyDescent="0.25">
      <c r="A136" s="62">
        <v>45279</v>
      </c>
      <c r="B136" s="63" t="s">
        <v>2780</v>
      </c>
      <c r="C136" s="64" t="s">
        <v>450</v>
      </c>
      <c r="D136" s="65" t="s">
        <v>2875</v>
      </c>
      <c r="E136" s="81">
        <v>2320</v>
      </c>
    </row>
    <row r="137" spans="1:5" ht="30" customHeight="1" x14ac:dyDescent="0.25">
      <c r="A137" s="62">
        <v>45279</v>
      </c>
      <c r="B137" s="63" t="s">
        <v>2781</v>
      </c>
      <c r="C137" s="64" t="s">
        <v>2570</v>
      </c>
      <c r="D137" s="65" t="s">
        <v>2876</v>
      </c>
      <c r="E137" s="81">
        <v>849</v>
      </c>
    </row>
    <row r="138" spans="1:5" ht="30" customHeight="1" x14ac:dyDescent="0.25">
      <c r="A138" s="62">
        <v>45279</v>
      </c>
      <c r="B138" s="63" t="s">
        <v>2782</v>
      </c>
      <c r="C138" s="64" t="s">
        <v>459</v>
      </c>
      <c r="D138" s="65" t="s">
        <v>2877</v>
      </c>
      <c r="E138" s="81">
        <v>54357.599999999999</v>
      </c>
    </row>
    <row r="139" spans="1:5" ht="30" customHeight="1" x14ac:dyDescent="0.25">
      <c r="A139" s="62">
        <v>45279</v>
      </c>
      <c r="B139" s="63" t="s">
        <v>2783</v>
      </c>
      <c r="C139" s="64" t="s">
        <v>99</v>
      </c>
      <c r="D139" s="65" t="s">
        <v>1876</v>
      </c>
      <c r="E139" s="81">
        <v>44273.81</v>
      </c>
    </row>
    <row r="140" spans="1:5" ht="30" customHeight="1" x14ac:dyDescent="0.25">
      <c r="A140" s="62">
        <v>45279</v>
      </c>
      <c r="B140" s="63" t="s">
        <v>2784</v>
      </c>
      <c r="C140" s="64" t="s">
        <v>2644</v>
      </c>
      <c r="D140" s="65" t="s">
        <v>1876</v>
      </c>
      <c r="E140" s="81">
        <v>42966</v>
      </c>
    </row>
    <row r="141" spans="1:5" ht="15.95" customHeight="1" x14ac:dyDescent="0.25">
      <c r="A141" s="75"/>
      <c r="B141" s="75"/>
      <c r="C141" s="75"/>
      <c r="D141" s="75"/>
      <c r="E141" s="75"/>
    </row>
    <row r="142" spans="1:5" ht="16.7" customHeight="1" x14ac:dyDescent="0.25">
      <c r="A142" s="68"/>
      <c r="B142" s="68"/>
      <c r="C142" s="68"/>
      <c r="E142" s="82">
        <v>13038615.68</v>
      </c>
    </row>
    <row r="143" spans="1:5" ht="22.7" customHeight="1" x14ac:dyDescent="0.25">
      <c r="A143" s="68"/>
      <c r="B143" s="68"/>
      <c r="C143" s="68"/>
      <c r="E143" s="80"/>
    </row>
    <row r="144" spans="1:5" ht="27.2" customHeight="1" x14ac:dyDescent="0.25">
      <c r="A144" s="68"/>
      <c r="B144" s="68"/>
      <c r="C144" s="78"/>
      <c r="D144" s="78"/>
      <c r="E144" s="80"/>
    </row>
    <row r="145" spans="1:5" ht="70.900000000000006" customHeight="1" x14ac:dyDescent="0.25">
      <c r="A145" s="68"/>
      <c r="B145" s="68"/>
      <c r="C145" s="79"/>
      <c r="D145" s="79"/>
      <c r="E145" s="80"/>
    </row>
    <row r="146" spans="1:5" ht="3.75" customHeight="1" x14ac:dyDescent="0.25">
      <c r="A146" s="68"/>
      <c r="B146" s="68"/>
      <c r="C146" s="75"/>
      <c r="D146" s="75"/>
      <c r="E146" s="80"/>
    </row>
    <row r="147" spans="1:5" ht="15.2" customHeight="1" x14ac:dyDescent="0.25">
      <c r="A147" s="68"/>
      <c r="B147" s="68"/>
      <c r="C147" s="68"/>
      <c r="E147" s="80"/>
    </row>
    <row r="148" spans="1:5" ht="15.95" customHeight="1" x14ac:dyDescent="0.25">
      <c r="A148" s="75"/>
      <c r="B148" s="75"/>
      <c r="C148" s="75"/>
      <c r="D148" s="75"/>
      <c r="E148" s="75"/>
    </row>
    <row r="149" spans="1:5" ht="4.5" customHeight="1" x14ac:dyDescent="0.25">
      <c r="A149" s="76"/>
      <c r="B149" s="76"/>
      <c r="C149" s="76"/>
      <c r="D149" s="76"/>
      <c r="E149" s="76"/>
    </row>
    <row r="150" spans="1:5" ht="6.75" customHeight="1" x14ac:dyDescent="0.25">
      <c r="A150" s="68"/>
      <c r="B150" s="68"/>
      <c r="C150" s="68"/>
      <c r="E150" s="80"/>
    </row>
    <row r="151" spans="1:5" ht="12.2" customHeight="1" x14ac:dyDescent="0.25">
      <c r="A151" s="77"/>
      <c r="B151" s="77"/>
      <c r="C151" s="77"/>
      <c r="E151" s="83"/>
    </row>
    <row r="152" spans="1:5" ht="12.2" customHeight="1" x14ac:dyDescent="0.25">
      <c r="A152" s="77"/>
      <c r="B152" s="77"/>
      <c r="C152" s="68"/>
      <c r="E152" s="83"/>
    </row>
  </sheetData>
  <mergeCells count="8">
    <mergeCell ref="A151:C151"/>
    <mergeCell ref="A152:B152"/>
    <mergeCell ref="A141:E141"/>
    <mergeCell ref="C144:D144"/>
    <mergeCell ref="C145:D145"/>
    <mergeCell ref="C146:D146"/>
    <mergeCell ref="A148:E148"/>
    <mergeCell ref="A149:E14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122"/>
  <sheetViews>
    <sheetView workbookViewId="0">
      <selection activeCell="C16" sqref="C16"/>
    </sheetView>
  </sheetViews>
  <sheetFormatPr baseColWidth="10" defaultColWidth="9.140625" defaultRowHeight="15" x14ac:dyDescent="0.25"/>
  <cols>
    <col min="1" max="1" width="35.85546875" style="15" customWidth="1"/>
    <col min="2" max="2" width="18" style="16" bestFit="1" customWidth="1"/>
    <col min="3" max="3" width="14.42578125" style="7" customWidth="1"/>
    <col min="4" max="4" width="50.5703125" style="15" customWidth="1"/>
    <col min="5" max="5" width="27" style="3" bestFit="1" customWidth="1"/>
    <col min="6" max="6" width="10.7109375" style="3" bestFit="1" customWidth="1"/>
    <col min="7" max="16384" width="9.140625" style="3"/>
  </cols>
  <sheetData>
    <row r="1" spans="1:6" ht="18" customHeight="1" x14ac:dyDescent="0.25">
      <c r="A1" s="72" t="s">
        <v>0</v>
      </c>
      <c r="B1" s="72"/>
      <c r="C1" s="72"/>
      <c r="D1" s="72"/>
      <c r="E1" s="1" t="s">
        <v>1</v>
      </c>
      <c r="F1" s="2">
        <v>44964</v>
      </c>
    </row>
    <row r="2" spans="1:6" x14ac:dyDescent="0.25">
      <c r="A2" s="4" t="s">
        <v>2</v>
      </c>
      <c r="B2" s="5" t="s">
        <v>3</v>
      </c>
      <c r="C2" s="6" t="s">
        <v>4</v>
      </c>
      <c r="D2" s="4" t="s">
        <v>5</v>
      </c>
      <c r="E2" s="4" t="s">
        <v>1226</v>
      </c>
      <c r="F2" s="7"/>
    </row>
    <row r="3" spans="1:6" s="11" customFormat="1" ht="15" customHeight="1" x14ac:dyDescent="0.25">
      <c r="A3" s="8" t="s">
        <v>123</v>
      </c>
      <c r="B3" s="9">
        <v>18716.66</v>
      </c>
      <c r="C3" s="9" t="s">
        <v>124</v>
      </c>
      <c r="D3" s="10" t="s">
        <v>125</v>
      </c>
      <c r="E3" s="11" t="str">
        <f>VLOOKUP(A3,'INFOMACION PROVEEDORES'!A2:B2003,2,FALSE)</f>
        <v>RAHA5****2U3</v>
      </c>
    </row>
    <row r="4" spans="1:6" s="11" customFormat="1" ht="15" customHeight="1" x14ac:dyDescent="0.25">
      <c r="A4" s="8" t="s">
        <v>37</v>
      </c>
      <c r="B4" s="9">
        <v>41231.699999999997</v>
      </c>
      <c r="C4" s="9" t="s">
        <v>38</v>
      </c>
      <c r="D4" s="10" t="s">
        <v>39</v>
      </c>
      <c r="E4" s="11" t="str">
        <f>VLOOKUP(A4,'INFOMACION PROVEEDORES'!A3:B2004,2,FALSE)</f>
        <v>MOOA7****919</v>
      </c>
    </row>
    <row r="5" spans="1:6" s="11" customFormat="1" ht="15" customHeight="1" x14ac:dyDescent="0.25">
      <c r="A5" s="8" t="s">
        <v>24</v>
      </c>
      <c r="B5" s="9">
        <v>17284</v>
      </c>
      <c r="C5" s="9" t="s">
        <v>25</v>
      </c>
      <c r="D5" s="10" t="s">
        <v>26</v>
      </c>
      <c r="E5" s="11" t="str">
        <f>VLOOKUP(A5,'INFOMACION PROVEEDORES'!A4:B2005,2,FALSE)</f>
        <v>AED16***HQ2</v>
      </c>
    </row>
    <row r="6" spans="1:6" s="11" customFormat="1" ht="15" customHeight="1" x14ac:dyDescent="0.25">
      <c r="A6" s="8" t="s">
        <v>10</v>
      </c>
      <c r="B6" s="9">
        <v>4408</v>
      </c>
      <c r="C6" s="9" t="s">
        <v>11</v>
      </c>
      <c r="D6" s="10" t="s">
        <v>12</v>
      </c>
      <c r="E6" s="11" t="str">
        <f>VLOOKUP(A6,'INFOMACION PROVEEDORES'!A7:B2008,2,FALSE)</f>
        <v>AGU84***SC3</v>
      </c>
    </row>
    <row r="7" spans="1:6" s="11" customFormat="1" ht="15" customHeight="1" x14ac:dyDescent="0.25">
      <c r="A7" s="8" t="s">
        <v>7</v>
      </c>
      <c r="B7" s="9">
        <v>2606.4499999999998</v>
      </c>
      <c r="C7" s="9" t="s">
        <v>8</v>
      </c>
      <c r="D7" s="10" t="s">
        <v>9</v>
      </c>
      <c r="E7" s="11" t="str">
        <f>VLOOKUP(A7,'INFOMACION PROVEEDORES'!A9:B2010,2,FALSE)</f>
        <v>CAD85***L17</v>
      </c>
    </row>
    <row r="8" spans="1:6" s="11" customFormat="1" x14ac:dyDescent="0.25">
      <c r="A8" s="8" t="s">
        <v>7</v>
      </c>
      <c r="B8" s="9">
        <v>28050.880000000001</v>
      </c>
      <c r="C8" s="9" t="s">
        <v>19</v>
      </c>
      <c r="D8" s="10" t="s">
        <v>20</v>
      </c>
      <c r="E8" s="11" t="str">
        <f>VLOOKUP(A8,'INFOMACION PROVEEDORES'!A10:B2011,2,FALSE)</f>
        <v>CAD85***L17</v>
      </c>
    </row>
    <row r="9" spans="1:6" s="11" customFormat="1" ht="15" customHeight="1" x14ac:dyDescent="0.25">
      <c r="A9" s="8" t="s">
        <v>7</v>
      </c>
      <c r="B9" s="9">
        <v>3170.79</v>
      </c>
      <c r="C9" s="9" t="s">
        <v>80</v>
      </c>
      <c r="D9" s="10" t="s">
        <v>81</v>
      </c>
      <c r="E9" s="11" t="str">
        <f>VLOOKUP(A9,'INFOMACION PROVEEDORES'!A11:B2012,2,FALSE)</f>
        <v>CAD85***L17</v>
      </c>
    </row>
    <row r="10" spans="1:6" s="11" customFormat="1" ht="15" customHeight="1" x14ac:dyDescent="0.25">
      <c r="A10" s="8" t="s">
        <v>53</v>
      </c>
      <c r="B10" s="9">
        <v>9930</v>
      </c>
      <c r="C10" s="9" t="s">
        <v>54</v>
      </c>
      <c r="D10" s="10" t="s">
        <v>219</v>
      </c>
      <c r="E10" s="11" t="str">
        <f>VLOOKUP(A10,'INFOMACION PROVEEDORES'!A12:B2013,2,FALSE)</f>
        <v>OEHC9****V39</v>
      </c>
    </row>
    <row r="11" spans="1:6" s="11" customFormat="1" ht="15" customHeight="1" x14ac:dyDescent="0.25">
      <c r="A11" s="8" t="s">
        <v>88</v>
      </c>
      <c r="B11" s="9">
        <v>1873093</v>
      </c>
      <c r="C11" s="9" t="s">
        <v>89</v>
      </c>
      <c r="D11" s="10" t="s">
        <v>90</v>
      </c>
      <c r="E11" s="11" t="str">
        <f>VLOOKUP(A11,'INFOMACION PROVEEDORES'!A14:B2014,2,FALSE)</f>
        <v>CSS16***CP7</v>
      </c>
    </row>
    <row r="12" spans="1:6" s="11" customFormat="1" ht="28.5" x14ac:dyDescent="0.25">
      <c r="A12" s="8" t="s">
        <v>88</v>
      </c>
      <c r="B12" s="9">
        <v>26703.67</v>
      </c>
      <c r="C12" s="9" t="s">
        <v>215</v>
      </c>
      <c r="D12" s="10" t="s">
        <v>216</v>
      </c>
      <c r="E12" s="11" t="str">
        <f>VLOOKUP(A12,'INFOMACION PROVEEDORES'!A15:B2015,2,FALSE)</f>
        <v>CSS16***CP7</v>
      </c>
    </row>
    <row r="13" spans="1:6" s="11" customFormat="1" x14ac:dyDescent="0.25">
      <c r="A13" s="8" t="s">
        <v>202</v>
      </c>
      <c r="B13" s="9">
        <v>28884</v>
      </c>
      <c r="C13" s="9" t="s">
        <v>203</v>
      </c>
      <c r="D13" s="10" t="s">
        <v>204</v>
      </c>
      <c r="E13" s="11" t="str">
        <f>VLOOKUP(A13,'INFOMACION PROVEEDORES'!A16:B2016,2,FALSE)</f>
        <v>CFO89***JN5</v>
      </c>
    </row>
    <row r="14" spans="1:6" s="11" customFormat="1" x14ac:dyDescent="0.25">
      <c r="A14" s="8" t="s">
        <v>64</v>
      </c>
      <c r="B14" s="9">
        <v>16800</v>
      </c>
      <c r="C14" s="9" t="s">
        <v>65</v>
      </c>
      <c r="D14" s="10" t="s">
        <v>66</v>
      </c>
      <c r="E14" s="11" t="str">
        <f>VLOOKUP(A14,'INFOMACION PROVEEDORES'!A17:B2017,2,FALSE)</f>
        <v>CLP99***692</v>
      </c>
    </row>
    <row r="15" spans="1:6" s="11" customFormat="1" x14ac:dyDescent="0.25">
      <c r="A15" s="8" t="s">
        <v>31</v>
      </c>
      <c r="B15" s="9">
        <v>7906.02</v>
      </c>
      <c r="C15" s="9" t="s">
        <v>32</v>
      </c>
      <c r="D15" s="10" t="s">
        <v>33</v>
      </c>
      <c r="E15" s="11" t="str">
        <f>VLOOKUP(A15,'INFOMACION PROVEEDORES'!A18:B2018,2,FALSE)</f>
        <v>CMA77***3Y7</v>
      </c>
    </row>
    <row r="16" spans="1:6" s="11" customFormat="1" ht="28.5" x14ac:dyDescent="0.25">
      <c r="A16" s="8" t="s">
        <v>186</v>
      </c>
      <c r="B16" s="9">
        <v>23200</v>
      </c>
      <c r="C16" s="9" t="s">
        <v>187</v>
      </c>
      <c r="D16" s="10" t="s">
        <v>188</v>
      </c>
      <c r="E16" s="11" t="str">
        <f>VLOOKUP(A16,'INFOMACION PROVEEDORES'!A19:B2019,2,FALSE)</f>
        <v>CAL19***GL4</v>
      </c>
    </row>
    <row r="17" spans="1:5" s="11" customFormat="1" x14ac:dyDescent="0.25">
      <c r="A17" s="8" t="s">
        <v>69</v>
      </c>
      <c r="B17" s="9">
        <v>19768.23</v>
      </c>
      <c r="C17" s="9" t="s">
        <v>70</v>
      </c>
      <c r="D17" s="10" t="s">
        <v>71</v>
      </c>
      <c r="E17" s="11" t="str">
        <f>VLOOKUP(A17,'INFOMACION PROVEEDORES'!A20:B2020,2,FALSE)</f>
        <v>COC10***JV0</v>
      </c>
    </row>
    <row r="18" spans="1:5" s="11" customFormat="1" x14ac:dyDescent="0.25">
      <c r="A18" s="8" t="s">
        <v>129</v>
      </c>
      <c r="B18" s="9">
        <v>19901.419999999998</v>
      </c>
      <c r="C18" s="9" t="s">
        <v>130</v>
      </c>
      <c r="D18" s="10" t="s">
        <v>131</v>
      </c>
      <c r="E18" s="11" t="str">
        <f>VLOOKUP(A18,'INFOMACION PROVEEDORES'!A21:B2021,2,FALSE)</f>
        <v>CFO10***HJ7</v>
      </c>
    </row>
    <row r="19" spans="1:5" s="11" customFormat="1" x14ac:dyDescent="0.25">
      <c r="A19" s="8" t="s">
        <v>108</v>
      </c>
      <c r="B19" s="9">
        <v>17336.009999999998</v>
      </c>
      <c r="C19" s="9" t="s">
        <v>109</v>
      </c>
      <c r="D19" s="10" t="s">
        <v>110</v>
      </c>
      <c r="E19" s="11" t="str">
        <f>VLOOKUP(A19,'INFOMACION PROVEEDORES'!A23:B2023,2,FALSE)</f>
        <v>FELD7****LI4</v>
      </c>
    </row>
    <row r="20" spans="1:5" s="11" customFormat="1" ht="28.5" x14ac:dyDescent="0.25">
      <c r="A20" s="8" t="s">
        <v>108</v>
      </c>
      <c r="B20" s="9">
        <v>46427.07</v>
      </c>
      <c r="C20" s="9" t="s">
        <v>114</v>
      </c>
      <c r="D20" s="10" t="s">
        <v>110</v>
      </c>
      <c r="E20" s="11" t="str">
        <f>VLOOKUP(A20,'INFOMACION PROVEEDORES'!A24:B2024,2,FALSE)</f>
        <v>FELD7****LI4</v>
      </c>
    </row>
    <row r="21" spans="1:5" s="11" customFormat="1" x14ac:dyDescent="0.25">
      <c r="A21" s="8" t="s">
        <v>108</v>
      </c>
      <c r="B21" s="9">
        <v>23394.94</v>
      </c>
      <c r="C21" s="9" t="s">
        <v>154</v>
      </c>
      <c r="D21" s="10" t="s">
        <v>110</v>
      </c>
      <c r="E21" s="11" t="str">
        <f>VLOOKUP(A21,'INFOMACION PROVEEDORES'!A25:B2025,2,FALSE)</f>
        <v>FELD7****LI4</v>
      </c>
    </row>
    <row r="22" spans="1:5" s="11" customFormat="1" ht="28.5" x14ac:dyDescent="0.25">
      <c r="A22" s="8" t="s">
        <v>108</v>
      </c>
      <c r="B22" s="9">
        <v>6596.33</v>
      </c>
      <c r="C22" s="9" t="s">
        <v>196</v>
      </c>
      <c r="D22" s="10" t="s">
        <v>110</v>
      </c>
      <c r="E22" s="11" t="str">
        <f>VLOOKUP(A22,'INFOMACION PROVEEDORES'!A26:B2026,2,FALSE)</f>
        <v>FELD7****LI4</v>
      </c>
    </row>
    <row r="23" spans="1:5" s="11" customFormat="1" ht="28.5" x14ac:dyDescent="0.25">
      <c r="A23" s="8" t="s">
        <v>108</v>
      </c>
      <c r="B23" s="9">
        <v>6596.33</v>
      </c>
      <c r="C23" s="9" t="s">
        <v>196</v>
      </c>
      <c r="D23" s="10" t="s">
        <v>110</v>
      </c>
      <c r="E23" s="11" t="str">
        <f>VLOOKUP(A23,'INFOMACION PROVEEDORES'!A27:B2027,2,FALSE)</f>
        <v>FELD7****LI4</v>
      </c>
    </row>
    <row r="24" spans="1:5" s="11" customFormat="1" x14ac:dyDescent="0.25">
      <c r="A24" s="8" t="s">
        <v>148</v>
      </c>
      <c r="B24" s="9">
        <v>1631</v>
      </c>
      <c r="C24" s="9" t="s">
        <v>149</v>
      </c>
      <c r="D24" s="10" t="s">
        <v>110</v>
      </c>
      <c r="E24" s="11" t="str">
        <f>VLOOKUP(A24,'INFOMACION PROVEEDORES'!A28:B2028,2,FALSE)</f>
        <v>AUCD9***9JH7</v>
      </c>
    </row>
    <row r="25" spans="1:5" s="11" customFormat="1" ht="57" x14ac:dyDescent="0.25">
      <c r="A25" s="8" t="s">
        <v>148</v>
      </c>
      <c r="B25" s="9">
        <v>63165.04</v>
      </c>
      <c r="C25" s="9" t="s">
        <v>197</v>
      </c>
      <c r="D25" s="10" t="s">
        <v>110</v>
      </c>
      <c r="E25" s="11" t="str">
        <f>VLOOKUP(A25,'INFOMACION PROVEEDORES'!A29:B2029,2,FALSE)</f>
        <v>AUCD9***9JH7</v>
      </c>
    </row>
    <row r="26" spans="1:5" s="11" customFormat="1" ht="57" x14ac:dyDescent="0.25">
      <c r="A26" s="8" t="s">
        <v>148</v>
      </c>
      <c r="B26" s="9">
        <v>63165.04</v>
      </c>
      <c r="C26" s="9" t="s">
        <v>197</v>
      </c>
      <c r="D26" s="10" t="s">
        <v>110</v>
      </c>
      <c r="E26" s="11" t="str">
        <f>VLOOKUP(A26,'INFOMACION PROVEEDORES'!A30:B2030,2,FALSE)</f>
        <v>AUCD9***9JH7</v>
      </c>
    </row>
    <row r="27" spans="1:5" s="11" customFormat="1" ht="57" x14ac:dyDescent="0.25">
      <c r="A27" s="8" t="s">
        <v>148</v>
      </c>
      <c r="B27" s="9">
        <v>63165.04</v>
      </c>
      <c r="C27" s="9" t="s">
        <v>197</v>
      </c>
      <c r="D27" s="10" t="s">
        <v>110</v>
      </c>
      <c r="E27" s="11" t="str">
        <f>VLOOKUP(A27,'INFOMACION PROVEEDORES'!A31:B2031,2,FALSE)</f>
        <v>AUCD9***9JH7</v>
      </c>
    </row>
    <row r="28" spans="1:5" s="11" customFormat="1" ht="57" x14ac:dyDescent="0.25">
      <c r="A28" s="8" t="s">
        <v>148</v>
      </c>
      <c r="B28" s="9">
        <v>63165.04</v>
      </c>
      <c r="C28" s="9" t="s">
        <v>197</v>
      </c>
      <c r="D28" s="10" t="s">
        <v>110</v>
      </c>
      <c r="E28" s="11" t="str">
        <f>VLOOKUP(A28,'INFOMACION PROVEEDORES'!A32:B2032,2,FALSE)</f>
        <v>AUCD9***9JH7</v>
      </c>
    </row>
    <row r="29" spans="1:5" s="11" customFormat="1" x14ac:dyDescent="0.25">
      <c r="A29" s="8" t="s">
        <v>217</v>
      </c>
      <c r="B29" s="9">
        <v>20972.799999999999</v>
      </c>
      <c r="C29" s="9" t="s">
        <v>218</v>
      </c>
      <c r="D29" s="10" t="s">
        <v>110</v>
      </c>
      <c r="E29" s="11" t="str">
        <f>VLOOKUP(A29,'INFOMACION PROVEEDORES'!A34:B2034,2,FALSE)</f>
        <v>ROGE9***362A</v>
      </c>
    </row>
    <row r="30" spans="1:5" s="11" customFormat="1" x14ac:dyDescent="0.25">
      <c r="A30" s="8" t="s">
        <v>117</v>
      </c>
      <c r="B30" s="9">
        <v>36639.5</v>
      </c>
      <c r="C30" s="9" t="s">
        <v>118</v>
      </c>
      <c r="D30" s="10" t="s">
        <v>119</v>
      </c>
      <c r="E30" s="11" t="str">
        <f>VLOOKUP(A30,'INFOMACION PROVEEDORES'!A35:B2035,2,FALSE)</f>
        <v>OOME8***3RV7</v>
      </c>
    </row>
    <row r="31" spans="1:5" s="11" customFormat="1" ht="28.5" x14ac:dyDescent="0.25">
      <c r="A31" s="8" t="s">
        <v>75</v>
      </c>
      <c r="B31" s="9">
        <v>20530.84</v>
      </c>
      <c r="C31" s="9" t="s">
        <v>76</v>
      </c>
      <c r="D31" s="10" t="s">
        <v>219</v>
      </c>
      <c r="E31" s="11" t="str">
        <f>VLOOKUP(A31,'INFOMACION PROVEEDORES'!A36:B2036,2,FALSE)</f>
        <v>GONE6***2943</v>
      </c>
    </row>
    <row r="32" spans="1:5" s="11" customFormat="1" ht="42.75" x14ac:dyDescent="0.25">
      <c r="A32" s="8" t="s">
        <v>75</v>
      </c>
      <c r="B32" s="9">
        <v>99632.4</v>
      </c>
      <c r="C32" s="9" t="s">
        <v>161</v>
      </c>
      <c r="D32" s="10" t="s">
        <v>219</v>
      </c>
      <c r="E32" s="11" t="str">
        <f>VLOOKUP(A32,'INFOMACION PROVEEDORES'!A37:B2037,2,FALSE)</f>
        <v>GONE6***2943</v>
      </c>
    </row>
    <row r="33" spans="1:5" s="11" customFormat="1" x14ac:dyDescent="0.25">
      <c r="A33" s="8" t="s">
        <v>75</v>
      </c>
      <c r="B33" s="9">
        <v>15080</v>
      </c>
      <c r="C33" s="9" t="s">
        <v>162</v>
      </c>
      <c r="D33" s="10" t="s">
        <v>219</v>
      </c>
      <c r="E33" s="11" t="str">
        <f>VLOOKUP(A33,'INFOMACION PROVEEDORES'!A38:B2038,2,FALSE)</f>
        <v>GONE6***2943</v>
      </c>
    </row>
    <row r="34" spans="1:5" s="11" customFormat="1" ht="28.5" x14ac:dyDescent="0.25">
      <c r="A34" s="8" t="s">
        <v>75</v>
      </c>
      <c r="B34" s="9">
        <v>26564</v>
      </c>
      <c r="C34" s="9" t="s">
        <v>163</v>
      </c>
      <c r="D34" s="10" t="s">
        <v>219</v>
      </c>
      <c r="E34" s="11" t="str">
        <f>VLOOKUP(A34,'INFOMACION PROVEEDORES'!A39:B2039,2,FALSE)</f>
        <v>GONE6***2943</v>
      </c>
    </row>
    <row r="35" spans="1:5" s="11" customFormat="1" ht="28.5" x14ac:dyDescent="0.25">
      <c r="A35" s="8" t="s">
        <v>21</v>
      </c>
      <c r="B35" s="9">
        <v>1338</v>
      </c>
      <c r="C35" s="9" t="s">
        <v>22</v>
      </c>
      <c r="D35" s="10" t="s">
        <v>23</v>
      </c>
      <c r="E35" s="11" t="str">
        <f>VLOOKUP(A35,'INFOMACION PROVEEDORES'!A40:B2040,2,FALSE)</f>
        <v>FVC07***NL4</v>
      </c>
    </row>
    <row r="36" spans="1:5" s="11" customFormat="1" x14ac:dyDescent="0.25">
      <c r="A36" s="8" t="s">
        <v>155</v>
      </c>
      <c r="B36" s="9">
        <v>590</v>
      </c>
      <c r="C36" s="9" t="s">
        <v>156</v>
      </c>
      <c r="D36" s="10" t="s">
        <v>157</v>
      </c>
      <c r="E36" s="11" t="str">
        <f>VLOOKUP(A36,'INFOMACION PROVEEDORES'!A41:B2041,2,FALSE)</f>
        <v>HEVF7***997A</v>
      </c>
    </row>
    <row r="37" spans="1:5" s="11" customFormat="1" x14ac:dyDescent="0.25">
      <c r="A37" s="8" t="s">
        <v>34</v>
      </c>
      <c r="B37" s="9">
        <v>10000</v>
      </c>
      <c r="C37" s="9" t="s">
        <v>35</v>
      </c>
      <c r="D37" s="10" t="s">
        <v>36</v>
      </c>
      <c r="E37" s="11" t="str">
        <f>VLOOKUP(A37,'INFOMACION PROVEEDORES'!A43:B2043,2,FALSE)</f>
        <v>GCO94***4C1</v>
      </c>
    </row>
    <row r="38" spans="1:5" s="11" customFormat="1" x14ac:dyDescent="0.25">
      <c r="A38" s="8" t="s">
        <v>205</v>
      </c>
      <c r="B38" s="9">
        <v>2380.3200000000002</v>
      </c>
      <c r="C38" s="9" t="s">
        <v>206</v>
      </c>
      <c r="D38" s="10" t="s">
        <v>207</v>
      </c>
      <c r="E38" s="11" t="str">
        <f>VLOOKUP(A38,'INFOMACION PROVEEDORES'!A44:B2044,2,FALSE)</f>
        <v>GOB22***5T5</v>
      </c>
    </row>
    <row r="39" spans="1:5" s="11" customFormat="1" x14ac:dyDescent="0.25">
      <c r="A39" s="8" t="s">
        <v>16</v>
      </c>
      <c r="B39" s="9">
        <v>349</v>
      </c>
      <c r="C39" s="9" t="s">
        <v>17</v>
      </c>
      <c r="D39" s="10" t="s">
        <v>18</v>
      </c>
      <c r="E39" s="11" t="str">
        <f>VLOOKUP(A39,'INFOMACION PROVEEDORES'!A45:B2045,2,FALSE)</f>
        <v>GTE18***D37</v>
      </c>
    </row>
    <row r="40" spans="1:5" s="11" customFormat="1" ht="28.5" x14ac:dyDescent="0.25">
      <c r="A40" s="8" t="s">
        <v>59</v>
      </c>
      <c r="B40" s="9">
        <v>169560.38</v>
      </c>
      <c r="C40" s="9" t="s">
        <v>60</v>
      </c>
      <c r="D40" s="10" t="s">
        <v>30</v>
      </c>
      <c r="E40" s="11" t="str">
        <f>VLOOKUP(A40,'INFOMACION PROVEEDORES'!A46:B2046,2,FALSE)</f>
        <v>GFS20***7M3</v>
      </c>
    </row>
    <row r="41" spans="1:5" s="11" customFormat="1" ht="28.5" x14ac:dyDescent="0.25">
      <c r="A41" s="8" t="s">
        <v>141</v>
      </c>
      <c r="B41" s="9">
        <v>463546.18</v>
      </c>
      <c r="C41" s="9" t="s">
        <v>142</v>
      </c>
      <c r="D41" s="10" t="s">
        <v>143</v>
      </c>
      <c r="E41" s="11" t="str">
        <f>VLOOKUP(A41,'INFOMACION PROVEEDORES'!A47:B2047,2,FALSE)</f>
        <v>GIR06***N71</v>
      </c>
    </row>
    <row r="42" spans="1:5" s="11" customFormat="1" x14ac:dyDescent="0.25">
      <c r="A42" s="8" t="s">
        <v>111</v>
      </c>
      <c r="B42" s="9">
        <v>4282.72</v>
      </c>
      <c r="C42" s="9" t="s">
        <v>112</v>
      </c>
      <c r="D42" s="10" t="s">
        <v>113</v>
      </c>
      <c r="E42" s="11" t="str">
        <f>VLOOKUP(A42,'INFOMACION PROVEEDORES'!A50:B2050,2,FALSE)</f>
        <v>TUGG7***4733</v>
      </c>
    </row>
    <row r="43" spans="1:5" s="11" customFormat="1" ht="28.5" x14ac:dyDescent="0.25">
      <c r="A43" s="8" t="s">
        <v>45</v>
      </c>
      <c r="B43" s="9">
        <v>180667.07</v>
      </c>
      <c r="C43" s="9" t="s">
        <v>46</v>
      </c>
      <c r="D43" s="10" t="s">
        <v>47</v>
      </c>
      <c r="E43" s="11" t="str">
        <f>VLOOKUP(A43,'INFOMACION PROVEEDORES'!A51:B2051,2,FALSE)</f>
        <v>ICM13***LJ5</v>
      </c>
    </row>
    <row r="44" spans="1:5" s="11" customFormat="1" x14ac:dyDescent="0.25">
      <c r="A44" s="8" t="s">
        <v>177</v>
      </c>
      <c r="B44" s="9">
        <v>1573.2</v>
      </c>
      <c r="C44" s="9" t="s">
        <v>178</v>
      </c>
      <c r="D44" s="10" t="s">
        <v>179</v>
      </c>
      <c r="E44" s="11" t="str">
        <f>VLOOKUP(A44,'INFOMACION PROVEEDORES'!A52:B2052,2,FALSE)</f>
        <v>INF89***LT4</v>
      </c>
    </row>
    <row r="45" spans="1:5" s="11" customFormat="1" x14ac:dyDescent="0.25">
      <c r="A45" s="8" t="s">
        <v>83</v>
      </c>
      <c r="B45" s="9">
        <v>6844</v>
      </c>
      <c r="C45" s="9" t="s">
        <v>84</v>
      </c>
      <c r="D45" s="10" t="s">
        <v>85</v>
      </c>
      <c r="E45" s="11" t="str">
        <f>VLOOKUP(A45,'INFOMACION PROVEEDORES'!A54:B2054,2,FALSE)</f>
        <v>MOPJ6***3TR6</v>
      </c>
    </row>
    <row r="46" spans="1:5" s="11" customFormat="1" x14ac:dyDescent="0.25">
      <c r="A46" s="8" t="s">
        <v>83</v>
      </c>
      <c r="B46" s="9">
        <v>6844</v>
      </c>
      <c r="C46" s="9" t="s">
        <v>86</v>
      </c>
      <c r="D46" s="10" t="s">
        <v>87</v>
      </c>
      <c r="E46" s="11" t="str">
        <f>VLOOKUP(A46,'INFOMACION PROVEEDORES'!A55:B2055,2,FALSE)</f>
        <v>MOPJ6***3TR6</v>
      </c>
    </row>
    <row r="47" spans="1:5" s="11" customFormat="1" x14ac:dyDescent="0.25">
      <c r="A47" s="8" t="s">
        <v>115</v>
      </c>
      <c r="B47" s="9">
        <v>47411.98</v>
      </c>
      <c r="C47" s="9" t="s">
        <v>116</v>
      </c>
      <c r="D47" s="10" t="s">
        <v>110</v>
      </c>
      <c r="E47" s="11" t="str">
        <f>VLOOKUP(A47,'INFOMACION PROVEEDORES'!A57:B2057,2,FALSE)</f>
        <v>MACJ5***04U6</v>
      </c>
    </row>
    <row r="48" spans="1:5" s="11" customFormat="1" x14ac:dyDescent="0.25">
      <c r="A48" s="8" t="s">
        <v>133</v>
      </c>
      <c r="B48" s="9">
        <v>609</v>
      </c>
      <c r="C48" s="9" t="s">
        <v>134</v>
      </c>
      <c r="D48" s="10" t="s">
        <v>135</v>
      </c>
      <c r="E48" s="11" t="str">
        <f>VLOOKUP(A48,'INFOMACION PROVEEDORES'!A59:B2058,2,FALSE)</f>
        <v>BERJ7***5PJ7</v>
      </c>
    </row>
    <row r="49" spans="1:5" s="11" customFormat="1" x14ac:dyDescent="0.25">
      <c r="A49" s="8" t="s">
        <v>133</v>
      </c>
      <c r="B49" s="9">
        <v>321.3</v>
      </c>
      <c r="C49" s="9" t="s">
        <v>189</v>
      </c>
      <c r="D49" s="10" t="s">
        <v>190</v>
      </c>
      <c r="E49" s="11" t="str">
        <f>VLOOKUP(A49,'INFOMACION PROVEEDORES'!A60:B2059,2,FALSE)</f>
        <v>BERJ7***5PJ7</v>
      </c>
    </row>
    <row r="50" spans="1:5" s="11" customFormat="1" x14ac:dyDescent="0.25">
      <c r="A50" s="8" t="s">
        <v>174</v>
      </c>
      <c r="B50" s="9">
        <v>3359</v>
      </c>
      <c r="C50" s="9" t="s">
        <v>175</v>
      </c>
      <c r="D50" s="10" t="s">
        <v>176</v>
      </c>
      <c r="E50" s="11" t="str">
        <f>VLOOKUP(A50,'INFOMACION PROVEEDORES'!A61:B2060,2,FALSE)</f>
        <v>DEYJ6***3B75</v>
      </c>
    </row>
    <row r="51" spans="1:5" s="11" customFormat="1" x14ac:dyDescent="0.25">
      <c r="A51" s="8" t="s">
        <v>105</v>
      </c>
      <c r="B51" s="9">
        <v>3891.72</v>
      </c>
      <c r="C51" s="9" t="s">
        <v>106</v>
      </c>
      <c r="D51" s="10" t="s">
        <v>107</v>
      </c>
      <c r="E51" s="11" t="str">
        <f>VLOOKUP(A51,'INFOMACION PROVEEDORES'!A62:B2061,2,FALSE)</f>
        <v>MOBJ7***2LG4</v>
      </c>
    </row>
    <row r="52" spans="1:5" s="11" customFormat="1" x14ac:dyDescent="0.25">
      <c r="A52" s="8" t="s">
        <v>77</v>
      </c>
      <c r="B52" s="9">
        <v>5220</v>
      </c>
      <c r="C52" s="9" t="s">
        <v>78</v>
      </c>
      <c r="D52" s="10" t="s">
        <v>79</v>
      </c>
      <c r="E52" s="11" t="str">
        <f>VLOOKUP(A52,'INFOMACION PROVEEDORES'!A66:B2065,2,FALSE)</f>
        <v>BAMJ7***1EM7</v>
      </c>
    </row>
    <row r="53" spans="1:5" s="11" customFormat="1" ht="28.5" x14ac:dyDescent="0.25">
      <c r="A53" s="8" t="s">
        <v>165</v>
      </c>
      <c r="B53" s="9">
        <v>4060</v>
      </c>
      <c r="C53" s="9" t="s">
        <v>166</v>
      </c>
      <c r="D53" s="10" t="s">
        <v>167</v>
      </c>
      <c r="E53" s="11" t="str">
        <f>VLOOKUP(A53,'INFOMACION PROVEEDORES'!A68:B2067,2,FALSE)</f>
        <v>LMG13***IJA</v>
      </c>
    </row>
    <row r="54" spans="1:5" s="11" customFormat="1" x14ac:dyDescent="0.25">
      <c r="A54" s="8" t="s">
        <v>13</v>
      </c>
      <c r="B54" s="9">
        <v>13000</v>
      </c>
      <c r="C54" s="9" t="s">
        <v>14</v>
      </c>
      <c r="D54" s="10" t="s">
        <v>15</v>
      </c>
      <c r="E54" s="11" t="str">
        <f>VLOOKUP(A54,'INFOMACION PROVEEDORES'!A69:B2068,2,FALSE)</f>
        <v>ROVL5***3R93</v>
      </c>
    </row>
    <row r="55" spans="1:5" s="11" customFormat="1" ht="28.5" x14ac:dyDescent="0.25">
      <c r="A55" s="8" t="s">
        <v>171</v>
      </c>
      <c r="B55" s="9">
        <v>272.75</v>
      </c>
      <c r="C55" s="9" t="s">
        <v>172</v>
      </c>
      <c r="D55" s="10" t="s">
        <v>173</v>
      </c>
      <c r="E55" s="11" t="str">
        <f>VLOOKUP(A55,'INFOMACION PROVEEDORES'!A70:B2069,2,FALSE)</f>
        <v>MHP88***EQ6</v>
      </c>
    </row>
    <row r="56" spans="1:5" s="11" customFormat="1" x14ac:dyDescent="0.25">
      <c r="A56" s="8" t="s">
        <v>150</v>
      </c>
      <c r="B56" s="9">
        <v>17200</v>
      </c>
      <c r="C56" s="9" t="s">
        <v>151</v>
      </c>
      <c r="D56" s="10" t="s">
        <v>152</v>
      </c>
      <c r="E56" s="11" t="str">
        <f>VLOOKUP(A56,'INFOMACION PROVEEDORES'!A71:B2070,2,FALSE)</f>
        <v>GULM6***27S9</v>
      </c>
    </row>
    <row r="57" spans="1:5" s="11" customFormat="1" x14ac:dyDescent="0.25">
      <c r="A57" s="8" t="s">
        <v>191</v>
      </c>
      <c r="B57" s="9">
        <v>2436</v>
      </c>
      <c r="C57" s="9" t="s">
        <v>192</v>
      </c>
      <c r="D57" s="10" t="s">
        <v>193</v>
      </c>
      <c r="E57" s="11" t="str">
        <f>VLOOKUP(A57,'INFOMACION PROVEEDORES'!A72:B2071,2,FALSE)</f>
        <v>AIHA8***4J63</v>
      </c>
    </row>
    <row r="58" spans="1:5" s="11" customFormat="1" x14ac:dyDescent="0.25">
      <c r="A58" s="8" t="s">
        <v>168</v>
      </c>
      <c r="B58" s="9">
        <v>27637.07</v>
      </c>
      <c r="C58" s="9" t="s">
        <v>169</v>
      </c>
      <c r="D58" s="10" t="s">
        <v>170</v>
      </c>
      <c r="E58" s="11" t="str">
        <f>VLOOKUP(A58,'INFOMACION PROVEEDORES'!A73:B2072,2,FALSE)</f>
        <v>IARJ6***9IQ8</v>
      </c>
    </row>
    <row r="59" spans="1:5" s="11" customFormat="1" x14ac:dyDescent="0.25">
      <c r="A59" s="8" t="s">
        <v>168</v>
      </c>
      <c r="B59" s="9">
        <v>27637.07</v>
      </c>
      <c r="C59" s="9" t="s">
        <v>169</v>
      </c>
      <c r="D59" s="10" t="s">
        <v>170</v>
      </c>
      <c r="E59" s="11" t="str">
        <f>VLOOKUP(A59,'INFOMACION PROVEEDORES'!A74:B2073,2,FALSE)</f>
        <v>IARJ6***9IQ8</v>
      </c>
    </row>
    <row r="60" spans="1:5" s="11" customFormat="1" x14ac:dyDescent="0.25">
      <c r="A60" s="8" t="s">
        <v>28</v>
      </c>
      <c r="B60" s="9">
        <v>3490.74</v>
      </c>
      <c r="C60" s="9" t="s">
        <v>29</v>
      </c>
      <c r="D60" s="10" t="s">
        <v>30</v>
      </c>
      <c r="E60" s="11" t="str">
        <f>VLOOKUP(A60,'INFOMACION PROVEEDORES'!A78:B2077,2,FALSE)</f>
        <v>MED11***DK5</v>
      </c>
    </row>
    <row r="61" spans="1:5" s="11" customFormat="1" x14ac:dyDescent="0.25">
      <c r="A61" s="8" t="s">
        <v>158</v>
      </c>
      <c r="B61" s="9">
        <v>65031.25</v>
      </c>
      <c r="C61" s="9" t="s">
        <v>159</v>
      </c>
      <c r="D61" s="10" t="s">
        <v>160</v>
      </c>
      <c r="E61" s="11" t="str">
        <f>VLOOKUP(A61,'INFOMACION PROVEEDORES'!A80:B2079,2,FALSE)</f>
        <v>CAGN7***9A56</v>
      </c>
    </row>
    <row r="62" spans="1:5" s="11" customFormat="1" x14ac:dyDescent="0.25">
      <c r="A62" s="8" t="s">
        <v>55</v>
      </c>
      <c r="B62" s="9">
        <v>52200</v>
      </c>
      <c r="C62" s="9" t="s">
        <v>56</v>
      </c>
      <c r="D62" s="10" t="s">
        <v>57</v>
      </c>
      <c r="E62" s="11" t="str">
        <f>VLOOKUP(A62,'INFOMACION PROVEEDORES'!A81:B2080,2,FALSE)</f>
        <v>FOGN6***2BS8</v>
      </c>
    </row>
    <row r="63" spans="1:5" s="11" customFormat="1" ht="28.5" x14ac:dyDescent="0.25">
      <c r="A63" s="8" t="s">
        <v>91</v>
      </c>
      <c r="B63" s="9">
        <v>167620</v>
      </c>
      <c r="C63" s="9" t="s">
        <v>92</v>
      </c>
      <c r="D63" s="10" t="s">
        <v>93</v>
      </c>
      <c r="E63" s="11" t="str">
        <f>VLOOKUP(A63,'INFOMACION PROVEEDORES'!A82:B2081,2,FALSE)</f>
        <v>PAL94***AG1</v>
      </c>
    </row>
    <row r="64" spans="1:5" s="11" customFormat="1" ht="28.5" x14ac:dyDescent="0.25">
      <c r="A64" s="8" t="s">
        <v>91</v>
      </c>
      <c r="B64" s="9">
        <v>182595.6</v>
      </c>
      <c r="C64" s="9" t="s">
        <v>144</v>
      </c>
      <c r="D64" s="10" t="s">
        <v>93</v>
      </c>
      <c r="E64" s="11" t="str">
        <f>VLOOKUP(A64,'INFOMACION PROVEEDORES'!A83:B2082,2,FALSE)</f>
        <v>PAL94***AG1</v>
      </c>
    </row>
    <row r="65" spans="1:5" s="11" customFormat="1" ht="28.5" x14ac:dyDescent="0.25">
      <c r="A65" s="8" t="s">
        <v>91</v>
      </c>
      <c r="B65" s="9">
        <v>365191.2</v>
      </c>
      <c r="C65" s="9" t="s">
        <v>198</v>
      </c>
      <c r="D65" s="10" t="s">
        <v>93</v>
      </c>
      <c r="E65" s="11" t="str">
        <f>VLOOKUP(A65,'INFOMACION PROVEEDORES'!A84:B2083,2,FALSE)</f>
        <v>PAL94***AG1</v>
      </c>
    </row>
    <row r="66" spans="1:5" s="11" customFormat="1" ht="42.75" x14ac:dyDescent="0.25">
      <c r="A66" s="8" t="s">
        <v>50</v>
      </c>
      <c r="B66" s="9">
        <v>252663.65</v>
      </c>
      <c r="C66" s="9" t="s">
        <v>51</v>
      </c>
      <c r="D66" s="10" t="s">
        <v>52</v>
      </c>
      <c r="E66" s="11" t="str">
        <f>VLOOKUP(A66,'INFOMACION PROVEEDORES'!A85:B2084,2,FALSE)</f>
        <v>PCK21***5W8</v>
      </c>
    </row>
    <row r="67" spans="1:5" s="11" customFormat="1" ht="28.5" x14ac:dyDescent="0.25">
      <c r="A67" s="8" t="s">
        <v>199</v>
      </c>
      <c r="B67" s="9">
        <v>38201</v>
      </c>
      <c r="C67" s="9" t="s">
        <v>200</v>
      </c>
      <c r="D67" s="10" t="s">
        <v>201</v>
      </c>
      <c r="E67" s="11" t="str">
        <f>VLOOKUP(A67,'INFOMACION PROVEEDORES'!A86:B2085,2,FALSE)</f>
        <v>QCS93***G49</v>
      </c>
    </row>
    <row r="68" spans="1:5" s="11" customFormat="1" ht="28.5" x14ac:dyDescent="0.25">
      <c r="A68" s="8" t="s">
        <v>96</v>
      </c>
      <c r="B68" s="9">
        <v>13232.15</v>
      </c>
      <c r="C68" s="9" t="s">
        <v>97</v>
      </c>
      <c r="D68" s="10" t="s">
        <v>98</v>
      </c>
      <c r="E68" s="11" t="str">
        <f>VLOOKUP(A68,'INFOMACION PROVEEDORES'!A87:B2086,2,FALSE)</f>
        <v>PECR6***6DL2</v>
      </c>
    </row>
    <row r="69" spans="1:5" s="11" customFormat="1" x14ac:dyDescent="0.25">
      <c r="A69" s="8" t="s">
        <v>136</v>
      </c>
      <c r="B69" s="9">
        <v>38549.64</v>
      </c>
      <c r="C69" s="9" t="s">
        <v>137</v>
      </c>
      <c r="D69" s="10" t="s">
        <v>138</v>
      </c>
      <c r="E69" s="11" t="str">
        <f>VLOOKUP(A69,'INFOMACION PROVEEDORES'!A88:B2087,2,FALSE)</f>
        <v>FEVS0***34G6</v>
      </c>
    </row>
    <row r="70" spans="1:5" s="11" customFormat="1" ht="57" x14ac:dyDescent="0.25">
      <c r="A70" s="8" t="s">
        <v>40</v>
      </c>
      <c r="B70" s="9">
        <v>348856.33</v>
      </c>
      <c r="C70" s="9" t="s">
        <v>41</v>
      </c>
      <c r="D70" s="10" t="s">
        <v>42</v>
      </c>
      <c r="E70" s="11" t="str">
        <f>VLOOKUP(A70,'INFOMACION PROVEEDORES'!A90:B2089,2,FALSE)</f>
        <v>SCA10***TZ4</v>
      </c>
    </row>
    <row r="71" spans="1:5" s="11" customFormat="1" ht="42.75" x14ac:dyDescent="0.25">
      <c r="A71" s="8" t="s">
        <v>40</v>
      </c>
      <c r="B71" s="9">
        <v>437284.74</v>
      </c>
      <c r="C71" s="9" t="s">
        <v>67</v>
      </c>
      <c r="D71" s="10" t="s">
        <v>42</v>
      </c>
      <c r="E71" s="11" t="str">
        <f>VLOOKUP(A71,'INFOMACION PROVEEDORES'!A91:B2090,2,FALSE)</f>
        <v>SCA10***TZ4</v>
      </c>
    </row>
    <row r="72" spans="1:5" s="11" customFormat="1" ht="42.75" x14ac:dyDescent="0.25">
      <c r="A72" s="8" t="s">
        <v>40</v>
      </c>
      <c r="B72" s="9">
        <v>410070.09</v>
      </c>
      <c r="C72" s="9" t="s">
        <v>140</v>
      </c>
      <c r="D72" s="10" t="s">
        <v>42</v>
      </c>
      <c r="E72" s="11" t="str">
        <f>VLOOKUP(A72,'INFOMACION PROVEEDORES'!A92:B2091,2,FALSE)</f>
        <v>SCA10***TZ4</v>
      </c>
    </row>
    <row r="73" spans="1:5" s="11" customFormat="1" ht="57" x14ac:dyDescent="0.25">
      <c r="A73" s="8" t="s">
        <v>40</v>
      </c>
      <c r="B73" s="9">
        <v>426700.38</v>
      </c>
      <c r="C73" s="9" t="s">
        <v>164</v>
      </c>
      <c r="D73" s="10" t="s">
        <v>42</v>
      </c>
      <c r="E73" s="11" t="str">
        <f>VLOOKUP(A73,'INFOMACION PROVEEDORES'!A93:B2092,2,FALSE)</f>
        <v>SCA10***TZ4</v>
      </c>
    </row>
    <row r="74" spans="1:5" s="11" customFormat="1" x14ac:dyDescent="0.25">
      <c r="A74" s="8" t="s">
        <v>126</v>
      </c>
      <c r="B74" s="9">
        <v>34800</v>
      </c>
      <c r="C74" s="9" t="s">
        <v>127</v>
      </c>
      <c r="D74" s="10" t="s">
        <v>128</v>
      </c>
      <c r="E74" s="11" t="str">
        <f>VLOOKUP(A74,'INFOMACION PROVEEDORES'!A94:B2093,2,FALSE)</f>
        <v>SEG12***HG2</v>
      </c>
    </row>
    <row r="75" spans="1:5" s="11" customFormat="1" ht="28.5" x14ac:dyDescent="0.25">
      <c r="A75" s="8" t="s">
        <v>72</v>
      </c>
      <c r="B75" s="9">
        <v>250000</v>
      </c>
      <c r="C75" s="9" t="s">
        <v>73</v>
      </c>
      <c r="D75" s="10" t="s">
        <v>74</v>
      </c>
      <c r="E75" s="11" t="str">
        <f>VLOOKUP(A75,'INFOMACION PROVEEDORES'!A95:B2094,2,FALSE)</f>
        <v>DMJ9802065Q1</v>
      </c>
    </row>
    <row r="76" spans="1:5" s="11" customFormat="1" ht="28.5" x14ac:dyDescent="0.25">
      <c r="A76" s="8" t="s">
        <v>72</v>
      </c>
      <c r="B76" s="9">
        <v>250000</v>
      </c>
      <c r="C76" s="9" t="s">
        <v>180</v>
      </c>
      <c r="D76" s="10" t="s">
        <v>181</v>
      </c>
      <c r="E76" s="11" t="str">
        <f>VLOOKUP(A76,'INFOMACION PROVEEDORES'!A96:B2095,2,FALSE)</f>
        <v>DMJ9802065Q1</v>
      </c>
    </row>
    <row r="77" spans="1:5" s="11" customFormat="1" ht="28.5" x14ac:dyDescent="0.25">
      <c r="A77" s="8" t="s">
        <v>102</v>
      </c>
      <c r="B77" s="9">
        <v>11771</v>
      </c>
      <c r="C77" s="9" t="s">
        <v>103</v>
      </c>
      <c r="D77" s="10" t="s">
        <v>104</v>
      </c>
      <c r="E77" s="11" t="str">
        <f>VLOOKUP(A77,'INFOMACION PROVEEDORES'!A97:B2096,2,FALSE)</f>
        <v>JIPS8***8IZ0</v>
      </c>
    </row>
    <row r="78" spans="1:5" s="11" customFormat="1" ht="57" x14ac:dyDescent="0.25">
      <c r="A78" s="8" t="s">
        <v>102</v>
      </c>
      <c r="B78" s="9">
        <v>22864.02</v>
      </c>
      <c r="C78" s="9" t="s">
        <v>132</v>
      </c>
      <c r="D78" s="10" t="s">
        <v>9</v>
      </c>
      <c r="E78" s="11" t="str">
        <f>VLOOKUP(A78,'INFOMACION PROVEEDORES'!A98:B2097,2,FALSE)</f>
        <v>JIPS8***8IZ0</v>
      </c>
    </row>
    <row r="79" spans="1:5" s="11" customFormat="1" x14ac:dyDescent="0.25">
      <c r="A79" s="8" t="s">
        <v>102</v>
      </c>
      <c r="B79" s="9">
        <v>1287</v>
      </c>
      <c r="C79" s="9" t="s">
        <v>153</v>
      </c>
      <c r="D79" s="10" t="s">
        <v>9</v>
      </c>
      <c r="E79" s="11" t="str">
        <f>VLOOKUP(A79,'INFOMACION PROVEEDORES'!A99:B2098,2,FALSE)</f>
        <v>JIPS8***8IZ0</v>
      </c>
    </row>
    <row r="80" spans="1:5" s="11" customFormat="1" x14ac:dyDescent="0.25">
      <c r="A80" s="8" t="s">
        <v>102</v>
      </c>
      <c r="B80" s="9">
        <v>5275</v>
      </c>
      <c r="C80" s="9" t="s">
        <v>185</v>
      </c>
      <c r="D80" s="10" t="s">
        <v>9</v>
      </c>
      <c r="E80" s="11" t="str">
        <f>VLOOKUP(A80,'INFOMACION PROVEEDORES'!A100:B2099,2,FALSE)</f>
        <v>JIPS8***8IZ0</v>
      </c>
    </row>
    <row r="81" spans="1:5" s="11" customFormat="1" x14ac:dyDescent="0.25">
      <c r="A81" s="8" t="s">
        <v>208</v>
      </c>
      <c r="B81" s="9">
        <v>4957.26</v>
      </c>
      <c r="C81" s="9" t="s">
        <v>209</v>
      </c>
      <c r="D81" s="10" t="s">
        <v>210</v>
      </c>
      <c r="E81" s="11" t="str">
        <f>VLOOKUP(A81,'INFOMACION PROVEEDORES'!A101:B2100,2,FALSE)</f>
        <v>ASG95***ID1</v>
      </c>
    </row>
    <row r="82" spans="1:5" s="11" customFormat="1" x14ac:dyDescent="0.25">
      <c r="A82" s="8" t="s">
        <v>208</v>
      </c>
      <c r="B82" s="9">
        <v>4957.26</v>
      </c>
      <c r="C82" s="9" t="s">
        <v>211</v>
      </c>
      <c r="D82" s="10" t="s">
        <v>212</v>
      </c>
      <c r="E82" s="11" t="str">
        <f>VLOOKUP(A82,'INFOMACION PROVEEDORES'!A102:B2101,2,FALSE)</f>
        <v>ASG95***ID1</v>
      </c>
    </row>
    <row r="83" spans="1:5" s="11" customFormat="1" x14ac:dyDescent="0.25">
      <c r="A83" s="8" t="s">
        <v>208</v>
      </c>
      <c r="B83" s="9">
        <v>4957.26</v>
      </c>
      <c r="C83" s="9" t="s">
        <v>213</v>
      </c>
      <c r="D83" s="10" t="s">
        <v>214</v>
      </c>
      <c r="E83" s="11" t="str">
        <f>VLOOKUP(A83,'INFOMACION PROVEEDORES'!A103:B2102,2,FALSE)</f>
        <v>ASG95***ID1</v>
      </c>
    </row>
    <row r="84" spans="1:5" s="11" customFormat="1" x14ac:dyDescent="0.25">
      <c r="A84" s="8" t="s">
        <v>182</v>
      </c>
      <c r="B84" s="9">
        <v>1182.0899999999999</v>
      </c>
      <c r="C84" s="9" t="s">
        <v>183</v>
      </c>
      <c r="D84" s="10" t="s">
        <v>184</v>
      </c>
      <c r="E84" s="11" t="str">
        <f>VLOOKUP(A84,'INFOMACION PROVEEDORES'!A104:B2103,2,FALSE)</f>
        <v>SUE99***984</v>
      </c>
    </row>
    <row r="85" spans="1:5" s="11" customFormat="1" x14ac:dyDescent="0.25">
      <c r="A85" s="8" t="s">
        <v>145</v>
      </c>
      <c r="B85" s="9">
        <v>29943.25</v>
      </c>
      <c r="C85" s="9" t="s">
        <v>146</v>
      </c>
      <c r="D85" s="10" t="s">
        <v>68</v>
      </c>
      <c r="E85" s="11" t="str">
        <f>VLOOKUP(A85,'INFOMACION PROVEEDORES'!A106:B2105,2,FALSE)</f>
        <v>TME84***KT6</v>
      </c>
    </row>
    <row r="86" spans="1:5" s="11" customFormat="1" x14ac:dyDescent="0.25">
      <c r="A86" s="8" t="s">
        <v>61</v>
      </c>
      <c r="B86" s="9">
        <v>75462.73</v>
      </c>
      <c r="C86" s="9" t="s">
        <v>62</v>
      </c>
      <c r="D86" s="10" t="s">
        <v>63</v>
      </c>
      <c r="E86" s="11" t="str">
        <f>VLOOKUP(A86,'INFOMACION PROVEEDORES'!A108:B2107,2,FALSE)</f>
        <v>TRA80***S25</v>
      </c>
    </row>
    <row r="87" spans="1:5" s="11" customFormat="1" x14ac:dyDescent="0.25">
      <c r="A87" s="8" t="s">
        <v>61</v>
      </c>
      <c r="B87" s="9">
        <v>47957.440000000002</v>
      </c>
      <c r="C87" s="9" t="s">
        <v>94</v>
      </c>
      <c r="D87" s="10" t="s">
        <v>95</v>
      </c>
      <c r="E87" s="11" t="str">
        <f>VLOOKUP(A87,'INFOMACION PROVEEDORES'!A109:B2108,2,FALSE)</f>
        <v>TRA80***S25</v>
      </c>
    </row>
    <row r="88" spans="1:5" s="11" customFormat="1" x14ac:dyDescent="0.25">
      <c r="A88" s="8" t="s">
        <v>99</v>
      </c>
      <c r="B88" s="9">
        <v>41146.22</v>
      </c>
      <c r="C88" s="9" t="s">
        <v>100</v>
      </c>
      <c r="D88" s="10" t="s">
        <v>101</v>
      </c>
      <c r="E88" s="11" t="str">
        <f>VLOOKUP(A88,'INFOMACION PROVEEDORES'!A110:B2109,2,FALSE)</f>
        <v>PACU8***6Q76</v>
      </c>
    </row>
    <row r="89" spans="1:5" s="11" customFormat="1" x14ac:dyDescent="0.25">
      <c r="A89" s="8" t="s">
        <v>48</v>
      </c>
      <c r="B89" s="9">
        <v>3570</v>
      </c>
      <c r="C89" s="9" t="s">
        <v>49</v>
      </c>
      <c r="D89" s="10" t="s">
        <v>219</v>
      </c>
      <c r="E89" s="11" t="str">
        <f>VLOOKUP(A89,'INFOMACION PROVEEDORES'!A111:B2110,2,FALSE)</f>
        <v>AUAV9***86P3</v>
      </c>
    </row>
    <row r="90" spans="1:5" s="11" customFormat="1" x14ac:dyDescent="0.25">
      <c r="A90" s="8" t="s">
        <v>120</v>
      </c>
      <c r="B90" s="9">
        <v>3931</v>
      </c>
      <c r="C90" s="9" t="s">
        <v>121</v>
      </c>
      <c r="D90" s="10" t="s">
        <v>122</v>
      </c>
      <c r="E90" s="11" t="str">
        <f>VLOOKUP(A90,'INFOMACION PROVEEDORES'!A112:B2111,2,FALSE)</f>
        <v>ZCO19***E36</v>
      </c>
    </row>
    <row r="91" spans="1:5" s="11" customFormat="1" x14ac:dyDescent="0.25">
      <c r="A91" s="8" t="s">
        <v>120</v>
      </c>
      <c r="B91" s="9">
        <v>6201</v>
      </c>
      <c r="C91" s="9" t="s">
        <v>194</v>
      </c>
      <c r="D91" s="10" t="s">
        <v>195</v>
      </c>
      <c r="E91" s="11" t="str">
        <f>VLOOKUP(A91,'INFOMACION PROVEEDORES'!A113:B2112,2,FALSE)</f>
        <v>ZCO19***E36</v>
      </c>
    </row>
    <row r="92" spans="1:5" x14ac:dyDescent="0.25">
      <c r="A92" s="8"/>
    </row>
    <row r="93" spans="1:5" x14ac:dyDescent="0.25">
      <c r="A93" s="8"/>
    </row>
    <row r="94" spans="1:5" x14ac:dyDescent="0.25">
      <c r="A94" s="8"/>
    </row>
    <row r="95" spans="1:5" x14ac:dyDescent="0.25">
      <c r="A95" s="8"/>
    </row>
    <row r="96" spans="1:5" x14ac:dyDescent="0.25">
      <c r="A96" s="8"/>
    </row>
    <row r="97" spans="1:1" x14ac:dyDescent="0.25">
      <c r="A97" s="8"/>
    </row>
    <row r="98" spans="1:1" x14ac:dyDescent="0.25">
      <c r="A98" s="8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</sheetData>
  <autoFilter ref="A2:F91">
    <sortState ref="A3:F113">
      <sortCondition ref="A2:A113"/>
    </sortState>
  </autoFilter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8"/>
  <sheetViews>
    <sheetView workbookViewId="0">
      <selection activeCell="F11" sqref="F11"/>
    </sheetView>
  </sheetViews>
  <sheetFormatPr baseColWidth="10" defaultColWidth="9.140625" defaultRowHeight="15" x14ac:dyDescent="0.25"/>
  <cols>
    <col min="1" max="1" width="35.85546875" style="1" customWidth="1"/>
    <col min="2" max="2" width="18" style="13" bestFit="1" customWidth="1"/>
    <col min="3" max="3" width="14.42578125" style="37" customWidth="1"/>
    <col min="4" max="4" width="50.5703125" style="1" customWidth="1"/>
    <col min="5" max="5" width="15.42578125" style="52" bestFit="1" customWidth="1"/>
    <col min="6" max="6" width="11.85546875" style="3" bestFit="1" customWidth="1"/>
    <col min="7" max="16384" width="9.140625" style="3"/>
  </cols>
  <sheetData>
    <row r="1" spans="1:6" ht="18" customHeight="1" x14ac:dyDescent="0.25">
      <c r="A1" s="73" t="s">
        <v>220</v>
      </c>
      <c r="B1" s="73"/>
      <c r="C1" s="73"/>
      <c r="D1" s="73"/>
      <c r="E1" s="1" t="s">
        <v>1</v>
      </c>
      <c r="F1" s="47">
        <v>44994</v>
      </c>
    </row>
    <row r="2" spans="1:6" x14ac:dyDescent="0.25">
      <c r="A2" s="48" t="s">
        <v>2</v>
      </c>
      <c r="B2" s="49" t="s">
        <v>3</v>
      </c>
      <c r="C2" s="50" t="s">
        <v>4</v>
      </c>
      <c r="D2" s="48" t="s">
        <v>5</v>
      </c>
      <c r="E2" s="48" t="s">
        <v>1226</v>
      </c>
      <c r="F2" s="7"/>
    </row>
    <row r="3" spans="1:6" s="12" customFormat="1" ht="24.75" customHeight="1" x14ac:dyDescent="0.25">
      <c r="A3" s="24" t="s">
        <v>419</v>
      </c>
      <c r="B3" s="28">
        <v>80296.259999999995</v>
      </c>
      <c r="C3" s="28" t="s">
        <v>762</v>
      </c>
      <c r="D3" s="10" t="s">
        <v>110</v>
      </c>
      <c r="E3" s="51" t="str">
        <f>VLOOKUP(A3,'INFOMACION PROVEEDORES'!A1:B2002,2,FALSE)</f>
        <v>ACS0*****5SH8</v>
      </c>
      <c r="F3" s="11"/>
    </row>
    <row r="4" spans="1:6" s="11" customFormat="1" ht="24.75" customHeight="1" x14ac:dyDescent="0.25">
      <c r="A4" s="24" t="s">
        <v>419</v>
      </c>
      <c r="B4" s="28">
        <v>80296.259999999995</v>
      </c>
      <c r="C4" s="28" t="s">
        <v>762</v>
      </c>
      <c r="D4" s="10" t="s">
        <v>110</v>
      </c>
      <c r="E4" s="51" t="str">
        <f>VLOOKUP(A4,'INFOMACION PROVEEDORES'!A2:B2003,2,FALSE)</f>
        <v>ACS0*****5SH8</v>
      </c>
    </row>
    <row r="5" spans="1:6" s="11" customFormat="1" ht="24.75" customHeight="1" x14ac:dyDescent="0.25">
      <c r="A5" s="24" t="s">
        <v>419</v>
      </c>
      <c r="B5" s="28">
        <v>80296.259999999995</v>
      </c>
      <c r="C5" s="28" t="s">
        <v>762</v>
      </c>
      <c r="D5" s="10" t="s">
        <v>110</v>
      </c>
      <c r="E5" s="51" t="s">
        <v>2299</v>
      </c>
    </row>
    <row r="6" spans="1:6" s="11" customFormat="1" ht="24.75" customHeight="1" x14ac:dyDescent="0.25">
      <c r="A6" s="24" t="s">
        <v>838</v>
      </c>
      <c r="B6" s="28">
        <v>13920</v>
      </c>
      <c r="C6" s="28" t="s">
        <v>839</v>
      </c>
      <c r="D6" s="10" t="s">
        <v>840</v>
      </c>
      <c r="E6" s="51" t="s">
        <v>2450</v>
      </c>
    </row>
    <row r="7" spans="1:6" s="11" customFormat="1" ht="24.75" customHeight="1" x14ac:dyDescent="0.25">
      <c r="A7" s="24" t="s">
        <v>380</v>
      </c>
      <c r="B7" s="28">
        <v>37212.800000000003</v>
      </c>
      <c r="C7" s="28" t="s">
        <v>785</v>
      </c>
      <c r="D7" s="10" t="s">
        <v>2451</v>
      </c>
      <c r="E7" s="51" t="str">
        <f>VLOOKUP(A7,'INFOMACION PROVEEDORES'!A49:B2049,2,FALSE)</f>
        <v>AECE*****28SY5</v>
      </c>
    </row>
    <row r="8" spans="1:6" s="11" customFormat="1" ht="24.75" customHeight="1" x14ac:dyDescent="0.25">
      <c r="A8" s="24" t="s">
        <v>757</v>
      </c>
      <c r="B8" s="28">
        <v>18390.64</v>
      </c>
      <c r="C8" s="28" t="s">
        <v>758</v>
      </c>
      <c r="D8" s="10" t="s">
        <v>219</v>
      </c>
      <c r="E8" s="51" t="str">
        <f>VLOOKUP(A8,'INFOMACION PROVEEDORES'!A123:B2122,2,FALSE)</f>
        <v>AEGR*****04NF3</v>
      </c>
    </row>
    <row r="9" spans="1:6" s="11" customFormat="1" ht="24.75" customHeight="1" x14ac:dyDescent="0.25">
      <c r="A9" s="24" t="s">
        <v>734</v>
      </c>
      <c r="B9" s="28">
        <v>20392.8</v>
      </c>
      <c r="C9" s="28" t="s">
        <v>735</v>
      </c>
      <c r="D9" s="10" t="s">
        <v>110</v>
      </c>
      <c r="E9" s="51" t="str">
        <f>VLOOKUP(A9,'INFOMACION PROVEEDORES'!A11:B2012,2,FALSE)</f>
        <v>ANE18***I52</v>
      </c>
    </row>
    <row r="10" spans="1:6" s="11" customFormat="1" ht="24.75" customHeight="1" x14ac:dyDescent="0.25">
      <c r="A10" s="24" t="s">
        <v>48</v>
      </c>
      <c r="B10" s="28">
        <v>540</v>
      </c>
      <c r="C10" s="28" t="s">
        <v>854</v>
      </c>
      <c r="D10" s="10" t="s">
        <v>855</v>
      </c>
      <c r="E10" s="51" t="str">
        <f>VLOOKUP(A10,'INFOMACION PROVEEDORES'!A148:B2147,2,FALSE)</f>
        <v>AUAV9***86P3</v>
      </c>
    </row>
    <row r="11" spans="1:6" s="11" customFormat="1" ht="24.75" customHeight="1" x14ac:dyDescent="0.25">
      <c r="A11" s="24" t="s">
        <v>148</v>
      </c>
      <c r="B11" s="28">
        <v>15831.51</v>
      </c>
      <c r="C11" s="28" t="s">
        <v>755</v>
      </c>
      <c r="D11" s="10" t="s">
        <v>110</v>
      </c>
      <c r="E11" s="51" t="str">
        <f>VLOOKUP(A11,'INFOMACION PROVEEDORES'!A31:B2031,2,FALSE)</f>
        <v>AUCD9***9JH7</v>
      </c>
    </row>
    <row r="12" spans="1:6" s="11" customFormat="1" ht="24.75" customHeight="1" x14ac:dyDescent="0.25">
      <c r="A12" s="24" t="s">
        <v>148</v>
      </c>
      <c r="B12" s="28">
        <v>15831.51</v>
      </c>
      <c r="C12" s="28" t="s">
        <v>755</v>
      </c>
      <c r="D12" s="10" t="s">
        <v>110</v>
      </c>
      <c r="E12" s="51" t="str">
        <f>VLOOKUP(A12,'INFOMACION PROVEEDORES'!A32:B2032,2,FALSE)</f>
        <v>AUCD9***9JH7</v>
      </c>
    </row>
    <row r="13" spans="1:6" s="11" customFormat="1" ht="24.75" customHeight="1" x14ac:dyDescent="0.25">
      <c r="A13" s="24" t="s">
        <v>148</v>
      </c>
      <c r="B13" s="28">
        <v>2199</v>
      </c>
      <c r="C13" s="28" t="s">
        <v>772</v>
      </c>
      <c r="D13" s="10" t="s">
        <v>110</v>
      </c>
      <c r="E13" s="51" t="str">
        <f>VLOOKUP(A13,'INFOMACION PROVEEDORES'!A33:B2033,2,FALSE)</f>
        <v>AUCD9***9JH7</v>
      </c>
    </row>
    <row r="14" spans="1:6" s="11" customFormat="1" ht="24.75" customHeight="1" x14ac:dyDescent="0.25">
      <c r="A14" s="24" t="s">
        <v>148</v>
      </c>
      <c r="B14" s="28">
        <v>19704.14</v>
      </c>
      <c r="C14" s="28" t="s">
        <v>787</v>
      </c>
      <c r="D14" s="10" t="s">
        <v>110</v>
      </c>
      <c r="E14" s="51" t="str">
        <f>VLOOKUP(A14,'INFOMACION PROVEEDORES'!A34:B2034,2,FALSE)</f>
        <v>AUCD9***9JH7</v>
      </c>
    </row>
    <row r="15" spans="1:6" s="11" customFormat="1" ht="24.75" customHeight="1" x14ac:dyDescent="0.25">
      <c r="A15" s="24" t="s">
        <v>148</v>
      </c>
      <c r="B15" s="28">
        <v>19704.14</v>
      </c>
      <c r="C15" s="28" t="s">
        <v>787</v>
      </c>
      <c r="D15" s="10" t="s">
        <v>110</v>
      </c>
      <c r="E15" s="51" t="str">
        <f>VLOOKUP(A15,'INFOMACION PROVEEDORES'!A35:B2035,2,FALSE)</f>
        <v>AUCD9***9JH7</v>
      </c>
    </row>
    <row r="16" spans="1:6" s="11" customFormat="1" ht="24.75" customHeight="1" x14ac:dyDescent="0.25">
      <c r="A16" s="24" t="s">
        <v>148</v>
      </c>
      <c r="B16" s="28">
        <v>19704.14</v>
      </c>
      <c r="C16" s="28" t="s">
        <v>787</v>
      </c>
      <c r="D16" s="10" t="s">
        <v>110</v>
      </c>
      <c r="E16" s="51" t="str">
        <f>VLOOKUP(A16,'INFOMACION PROVEEDORES'!A36:B2036,2,FALSE)</f>
        <v>AUCD9***9JH7</v>
      </c>
    </row>
    <row r="17" spans="1:5" s="11" customFormat="1" ht="24.75" customHeight="1" x14ac:dyDescent="0.25">
      <c r="A17" s="1" t="s">
        <v>148</v>
      </c>
      <c r="B17" s="13">
        <v>12402.53</v>
      </c>
      <c r="C17" s="37" t="s">
        <v>874</v>
      </c>
      <c r="D17" s="1" t="s">
        <v>110</v>
      </c>
      <c r="E17" s="51" t="str">
        <f>VLOOKUP(A17,'INFOMACION PROVEEDORES'!A37:B2037,2,FALSE)</f>
        <v>AUCD9***9JH7</v>
      </c>
    </row>
    <row r="18" spans="1:5" s="11" customFormat="1" ht="24.75" customHeight="1" x14ac:dyDescent="0.25">
      <c r="A18" s="1" t="s">
        <v>148</v>
      </c>
      <c r="B18" s="13">
        <v>7724.01</v>
      </c>
      <c r="C18" s="37" t="s">
        <v>880</v>
      </c>
      <c r="D18" s="1" t="s">
        <v>110</v>
      </c>
      <c r="E18" s="51" t="str">
        <f>VLOOKUP(A18,'INFOMACION PROVEEDORES'!A38:B2038,2,FALSE)</f>
        <v>AUCD9***9JH7</v>
      </c>
    </row>
    <row r="19" spans="1:5" s="11" customFormat="1" ht="24.75" customHeight="1" x14ac:dyDescent="0.25">
      <c r="A19" s="1" t="s">
        <v>148</v>
      </c>
      <c r="B19" s="13">
        <v>7724.01</v>
      </c>
      <c r="C19" s="37" t="s">
        <v>880</v>
      </c>
      <c r="D19" s="1" t="s">
        <v>110</v>
      </c>
      <c r="E19" s="51" t="str">
        <f>VLOOKUP(A19,'INFOMACION PROVEEDORES'!A39:B2039,2,FALSE)</f>
        <v>AUCD9***9JH7</v>
      </c>
    </row>
    <row r="20" spans="1:5" s="11" customFormat="1" ht="24.75" customHeight="1" x14ac:dyDescent="0.25">
      <c r="A20" s="1" t="s">
        <v>148</v>
      </c>
      <c r="B20" s="13">
        <v>16431.02</v>
      </c>
      <c r="C20" s="37" t="s">
        <v>890</v>
      </c>
      <c r="D20" s="1" t="s">
        <v>110</v>
      </c>
      <c r="E20" s="51" t="str">
        <f>VLOOKUP(A20,'INFOMACION PROVEEDORES'!A40:B2040,2,FALSE)</f>
        <v>AUCD9***9JH7</v>
      </c>
    </row>
    <row r="21" spans="1:5" s="11" customFormat="1" ht="24.75" customHeight="1" x14ac:dyDescent="0.25">
      <c r="A21" s="1" t="s">
        <v>148</v>
      </c>
      <c r="B21" s="13">
        <v>720</v>
      </c>
      <c r="C21" s="37" t="s">
        <v>733</v>
      </c>
      <c r="D21" s="1" t="s">
        <v>110</v>
      </c>
      <c r="E21" s="51" t="str">
        <f>VLOOKUP(A21,'INFOMACION PROVEEDORES'!A41:B2041,2,FALSE)</f>
        <v>AUCD9***9JH7</v>
      </c>
    </row>
    <row r="22" spans="1:5" s="11" customFormat="1" ht="24.75" customHeight="1" x14ac:dyDescent="0.25">
      <c r="A22" s="24" t="s">
        <v>77</v>
      </c>
      <c r="B22" s="28">
        <v>1740</v>
      </c>
      <c r="C22" s="28" t="s">
        <v>788</v>
      </c>
      <c r="D22" s="10" t="s">
        <v>789</v>
      </c>
      <c r="E22" s="51" t="str">
        <f>VLOOKUP(A22,'INFOMACION PROVEEDORES'!A90:B2089,2,FALSE)</f>
        <v>BAMJ7***1EM7</v>
      </c>
    </row>
    <row r="23" spans="1:5" s="11" customFormat="1" ht="24.75" customHeight="1" x14ac:dyDescent="0.25">
      <c r="A23" s="1" t="s">
        <v>77</v>
      </c>
      <c r="B23" s="13">
        <v>1740</v>
      </c>
      <c r="C23" s="37" t="s">
        <v>867</v>
      </c>
      <c r="D23" s="1" t="s">
        <v>789</v>
      </c>
      <c r="E23" s="51" t="str">
        <f>VLOOKUP(A23,'INFOMACION PROVEEDORES'!A91:B2090,2,FALSE)</f>
        <v>BAMJ7***1EM7</v>
      </c>
    </row>
    <row r="24" spans="1:5" s="11" customFormat="1" ht="24.75" customHeight="1" x14ac:dyDescent="0.25">
      <c r="A24" s="24" t="s">
        <v>133</v>
      </c>
      <c r="B24" s="28">
        <v>498.8</v>
      </c>
      <c r="C24" s="28" t="s">
        <v>783</v>
      </c>
      <c r="D24" s="10" t="s">
        <v>784</v>
      </c>
      <c r="E24" s="51" t="str">
        <f>VLOOKUP(A24,'INFOMACION PROVEEDORES'!A76:B2075,2,FALSE)</f>
        <v>BERJ7***5PJ7</v>
      </c>
    </row>
    <row r="25" spans="1:5" s="11" customFormat="1" ht="24.75" customHeight="1" x14ac:dyDescent="0.25">
      <c r="A25" s="24" t="s">
        <v>133</v>
      </c>
      <c r="B25" s="28">
        <v>7192</v>
      </c>
      <c r="C25" s="28" t="s">
        <v>834</v>
      </c>
      <c r="D25" s="10" t="s">
        <v>835</v>
      </c>
      <c r="E25" s="51" t="str">
        <f>VLOOKUP(A25,'INFOMACION PROVEEDORES'!A77:B2076,2,FALSE)</f>
        <v>BERJ7***5PJ7</v>
      </c>
    </row>
    <row r="26" spans="1:5" s="11" customFormat="1" ht="24.75" customHeight="1" x14ac:dyDescent="0.25">
      <c r="A26" s="24" t="s">
        <v>320</v>
      </c>
      <c r="B26" s="28">
        <v>1711</v>
      </c>
      <c r="C26" s="28" t="s">
        <v>763</v>
      </c>
      <c r="D26" s="10" t="s">
        <v>760</v>
      </c>
      <c r="E26" s="51" t="str">
        <f>VLOOKUP(A26,'INFOMACION PROVEEDORES'!A17:B2017,2,FALSE)</f>
        <v>BIM1*****5BL7</v>
      </c>
    </row>
    <row r="27" spans="1:5" s="11" customFormat="1" ht="24.75" customHeight="1" x14ac:dyDescent="0.25">
      <c r="A27" s="24" t="s">
        <v>7</v>
      </c>
      <c r="B27" s="28">
        <v>13769.43</v>
      </c>
      <c r="C27" s="28" t="s">
        <v>841</v>
      </c>
      <c r="D27" s="10" t="s">
        <v>9</v>
      </c>
      <c r="E27" s="51" t="str">
        <f>VLOOKUP(A27,'INFOMACION PROVEEDORES'!A18:B2018,2,FALSE)</f>
        <v>CAD85***L17</v>
      </c>
    </row>
    <row r="28" spans="1:5" s="11" customFormat="1" ht="24.75" customHeight="1" x14ac:dyDescent="0.25">
      <c r="A28" s="24" t="s">
        <v>258</v>
      </c>
      <c r="B28" s="28">
        <v>38774.160000000003</v>
      </c>
      <c r="C28" s="28" t="s">
        <v>861</v>
      </c>
      <c r="D28" s="10" t="s">
        <v>110</v>
      </c>
      <c r="E28" s="51" t="str">
        <f>VLOOKUP(A28,'INFOMACION PROVEEDORES'!A129:B2128,2,FALSE)</f>
        <v>CAFS*****14HU2</v>
      </c>
    </row>
    <row r="29" spans="1:5" s="11" customFormat="1" ht="24.75" customHeight="1" x14ac:dyDescent="0.25">
      <c r="A29" s="1" t="s">
        <v>186</v>
      </c>
      <c r="B29" s="13">
        <v>23200</v>
      </c>
      <c r="C29" s="37" t="s">
        <v>876</v>
      </c>
      <c r="D29" s="1" t="s">
        <v>877</v>
      </c>
      <c r="E29" s="51" t="str">
        <f>VLOOKUP(A29,'INFOMACION PROVEEDORES'!A21:B2021,2,FALSE)</f>
        <v>CAL19***GL4</v>
      </c>
    </row>
    <row r="30" spans="1:5" s="11" customFormat="1" ht="24.75" customHeight="1" x14ac:dyDescent="0.25">
      <c r="A30" s="24" t="s">
        <v>649</v>
      </c>
      <c r="B30" s="28">
        <v>9628</v>
      </c>
      <c r="C30" s="28" t="s">
        <v>842</v>
      </c>
      <c r="D30" s="10" t="s">
        <v>843</v>
      </c>
      <c r="E30" s="51" t="str">
        <f>VLOOKUP(A30,'INFOMACION PROVEEDORES'!A78:B2077,2,FALSE)</f>
        <v>CAM****133D6</v>
      </c>
    </row>
    <row r="31" spans="1:5" s="11" customFormat="1" ht="24.75" customHeight="1" x14ac:dyDescent="0.25">
      <c r="A31" s="1" t="s">
        <v>555</v>
      </c>
      <c r="B31" s="13">
        <v>42920</v>
      </c>
      <c r="C31" s="37" t="s">
        <v>868</v>
      </c>
      <c r="D31" s="1" t="s">
        <v>869</v>
      </c>
      <c r="E31" s="51" t="str">
        <f>VLOOKUP(A31,'INFOMACION PROVEEDORES'!A131:B2130,2,FALSE)</f>
        <v>CASE7***3C89</v>
      </c>
    </row>
    <row r="32" spans="1:5" s="11" customFormat="1" ht="24.75" customHeight="1" x14ac:dyDescent="0.25">
      <c r="A32" s="24" t="s">
        <v>690</v>
      </c>
      <c r="B32" s="28">
        <v>2122.8000000000002</v>
      </c>
      <c r="C32" s="28" t="s">
        <v>851</v>
      </c>
      <c r="D32" s="10" t="s">
        <v>852</v>
      </c>
      <c r="E32" s="51" t="str">
        <f>VLOOKUP(A32,'INFOMACION PROVEEDORES'!A92:B2091,2,FALSE)</f>
        <v>CAV****CC4</v>
      </c>
    </row>
    <row r="33" spans="1:5" s="11" customFormat="1" ht="24.75" customHeight="1" x14ac:dyDescent="0.25">
      <c r="A33" s="24" t="s">
        <v>69</v>
      </c>
      <c r="B33" s="28">
        <v>30331.82</v>
      </c>
      <c r="C33" s="28" t="s">
        <v>808</v>
      </c>
      <c r="D33" s="10" t="s">
        <v>809</v>
      </c>
      <c r="E33" s="51" t="str">
        <f>VLOOKUP(A33,'INFOMACION PROVEEDORES'!A22:B2022,2,FALSE)</f>
        <v>COC10***JV0</v>
      </c>
    </row>
    <row r="34" spans="1:5" s="11" customFormat="1" ht="24.75" customHeight="1" x14ac:dyDescent="0.25">
      <c r="A34" s="24" t="s">
        <v>88</v>
      </c>
      <c r="B34" s="28">
        <v>1954718</v>
      </c>
      <c r="C34" s="28" t="s">
        <v>811</v>
      </c>
      <c r="D34" s="10" t="s">
        <v>219</v>
      </c>
      <c r="E34" s="51" t="str">
        <f>VLOOKUP(A34,'INFOMACION PROVEEDORES'!A20:B2020,2,FALSE)</f>
        <v>CSS16***CP7</v>
      </c>
    </row>
    <row r="35" spans="1:5" s="11" customFormat="1" ht="24.75" customHeight="1" x14ac:dyDescent="0.25">
      <c r="A35" s="24" t="s">
        <v>249</v>
      </c>
      <c r="B35" s="28">
        <v>15690.27</v>
      </c>
      <c r="C35" s="28" t="s">
        <v>764</v>
      </c>
      <c r="D35" s="10" t="s">
        <v>765</v>
      </c>
      <c r="E35" s="51" t="str">
        <f>VLOOKUP(A35,'INFOMACION PROVEEDORES'!A127:B2126,2,FALSE)</f>
        <v>DAMR*****07DC1</v>
      </c>
    </row>
    <row r="36" spans="1:5" s="11" customFormat="1" ht="24.75" customHeight="1" x14ac:dyDescent="0.25">
      <c r="A36" s="24" t="s">
        <v>619</v>
      </c>
      <c r="B36" s="28">
        <v>3375</v>
      </c>
      <c r="C36" s="28" t="s">
        <v>741</v>
      </c>
      <c r="D36" s="10" t="s">
        <v>219</v>
      </c>
      <c r="E36" s="51" t="str">
        <f>VLOOKUP(A36,'INFOMACION PROVEEDORES'!A6:B2007,2,FALSE)</f>
        <v>DEG****2144A</v>
      </c>
    </row>
    <row r="37" spans="1:5" s="11" customFormat="1" ht="24.75" customHeight="1" x14ac:dyDescent="0.25">
      <c r="A37" s="24" t="s">
        <v>174</v>
      </c>
      <c r="B37" s="28">
        <v>1950</v>
      </c>
      <c r="C37" s="28" t="s">
        <v>752</v>
      </c>
      <c r="D37" s="10" t="s">
        <v>219</v>
      </c>
      <c r="E37" s="51" t="str">
        <f>VLOOKUP(A37,'INFOMACION PROVEEDORES'!A80:B2079,2,FALSE)</f>
        <v>DEYJ6***3B75</v>
      </c>
    </row>
    <row r="38" spans="1:5" s="11" customFormat="1" ht="24.75" customHeight="1" x14ac:dyDescent="0.25">
      <c r="A38" s="1" t="s">
        <v>174</v>
      </c>
      <c r="B38" s="13">
        <v>476</v>
      </c>
      <c r="C38" s="37" t="s">
        <v>885</v>
      </c>
      <c r="D38" s="10" t="s">
        <v>219</v>
      </c>
      <c r="E38" s="51" t="str">
        <f>VLOOKUP(A38,'INFOMACION PROVEEDORES'!A81:B2080,2,FALSE)</f>
        <v>DEYJ6***3B75</v>
      </c>
    </row>
    <row r="39" spans="1:5" s="11" customFormat="1" ht="24.75" customHeight="1" x14ac:dyDescent="0.25">
      <c r="A39" s="24" t="s">
        <v>72</v>
      </c>
      <c r="B39" s="28">
        <v>250000</v>
      </c>
      <c r="C39" s="28" t="s">
        <v>796</v>
      </c>
      <c r="D39" s="10" t="s">
        <v>797</v>
      </c>
      <c r="E39" s="51" t="str">
        <f>VLOOKUP(A39,'INFOMACION PROVEEDORES'!A140:B2139,2,FALSE)</f>
        <v>DMJ9802065Q1</v>
      </c>
    </row>
    <row r="40" spans="1:5" s="11" customFormat="1" ht="24.75" customHeight="1" x14ac:dyDescent="0.25">
      <c r="A40" s="1" t="s">
        <v>72</v>
      </c>
      <c r="B40" s="13">
        <v>250000</v>
      </c>
      <c r="C40" s="37" t="s">
        <v>865</v>
      </c>
      <c r="D40" s="1" t="s">
        <v>797</v>
      </c>
      <c r="E40" s="51" t="str">
        <f>VLOOKUP(A40,'INFOMACION PROVEEDORES'!A141:B2140,2,FALSE)</f>
        <v>DMJ9802065Q1</v>
      </c>
    </row>
    <row r="41" spans="1:5" s="11" customFormat="1" ht="24.75" customHeight="1" x14ac:dyDescent="0.25">
      <c r="A41" s="24" t="s">
        <v>108</v>
      </c>
      <c r="B41" s="28">
        <v>3316.4</v>
      </c>
      <c r="C41" s="28" t="s">
        <v>756</v>
      </c>
      <c r="D41" s="10" t="s">
        <v>110</v>
      </c>
      <c r="E41" s="51" t="str">
        <f>VLOOKUP(A41,'INFOMACION PROVEEDORES'!A23:B2023,2,FALSE)</f>
        <v>FELD7****LI4</v>
      </c>
    </row>
    <row r="42" spans="1:5" s="11" customFormat="1" ht="24.75" customHeight="1" x14ac:dyDescent="0.25">
      <c r="A42" s="24" t="s">
        <v>108</v>
      </c>
      <c r="B42" s="28">
        <v>9533.91</v>
      </c>
      <c r="C42" s="28" t="s">
        <v>766</v>
      </c>
      <c r="D42" s="10" t="s">
        <v>110</v>
      </c>
      <c r="E42" s="51" t="str">
        <f>VLOOKUP(A42,'INFOMACION PROVEEDORES'!A24:B2024,2,FALSE)</f>
        <v>FELD7****LI4</v>
      </c>
    </row>
    <row r="43" spans="1:5" s="11" customFormat="1" ht="24.75" customHeight="1" x14ac:dyDescent="0.25">
      <c r="A43" s="24" t="s">
        <v>108</v>
      </c>
      <c r="B43" s="28">
        <v>2399</v>
      </c>
      <c r="C43" s="28" t="s">
        <v>773</v>
      </c>
      <c r="D43" s="10" t="s">
        <v>110</v>
      </c>
      <c r="E43" s="51" t="str">
        <f>VLOOKUP(A43,'INFOMACION PROVEEDORES'!A25:B2025,2,FALSE)</f>
        <v>FELD7****LI4</v>
      </c>
    </row>
    <row r="44" spans="1:5" s="11" customFormat="1" ht="24.75" customHeight="1" x14ac:dyDescent="0.25">
      <c r="A44" s="24" t="s">
        <v>108</v>
      </c>
      <c r="B44" s="28">
        <v>10523</v>
      </c>
      <c r="C44" s="28" t="s">
        <v>825</v>
      </c>
      <c r="D44" s="10" t="s">
        <v>110</v>
      </c>
      <c r="E44" s="51" t="str">
        <f>VLOOKUP(A44,'INFOMACION PROVEEDORES'!A26:B2026,2,FALSE)</f>
        <v>FELD7****LI4</v>
      </c>
    </row>
    <row r="45" spans="1:5" s="11" customFormat="1" ht="24.75" customHeight="1" x14ac:dyDescent="0.25">
      <c r="A45" s="24" t="s">
        <v>108</v>
      </c>
      <c r="B45" s="28">
        <v>8313</v>
      </c>
      <c r="C45" s="28" t="s">
        <v>829</v>
      </c>
      <c r="D45" s="10" t="s">
        <v>110</v>
      </c>
      <c r="E45" s="51" t="str">
        <f>VLOOKUP(A45,'INFOMACION PROVEEDORES'!A27:B2027,2,FALSE)</f>
        <v>FELD7****LI4</v>
      </c>
    </row>
    <row r="46" spans="1:5" s="11" customFormat="1" ht="24.75" customHeight="1" x14ac:dyDescent="0.25">
      <c r="A46" s="1" t="s">
        <v>108</v>
      </c>
      <c r="B46" s="13">
        <v>24669.200000000001</v>
      </c>
      <c r="C46" s="37" t="s">
        <v>882</v>
      </c>
      <c r="D46" s="1" t="s">
        <v>110</v>
      </c>
      <c r="E46" s="51" t="str">
        <f>VLOOKUP(A46,'INFOMACION PROVEEDORES'!A28:B2028,2,FALSE)</f>
        <v>FELD7****LI4</v>
      </c>
    </row>
    <row r="47" spans="1:5" s="11" customFormat="1" ht="24.75" customHeight="1" x14ac:dyDescent="0.25">
      <c r="A47" s="1" t="s">
        <v>108</v>
      </c>
      <c r="B47" s="13">
        <v>7942.59</v>
      </c>
      <c r="C47" s="37" t="s">
        <v>892</v>
      </c>
      <c r="D47" s="1" t="s">
        <v>110</v>
      </c>
      <c r="E47" s="51" t="str">
        <f>VLOOKUP(A47,'INFOMACION PROVEEDORES'!A29:B2029,2,FALSE)</f>
        <v>FELD7****LI4</v>
      </c>
    </row>
    <row r="48" spans="1:5" s="11" customFormat="1" ht="24.75" customHeight="1" x14ac:dyDescent="0.25">
      <c r="A48" s="1" t="s">
        <v>108</v>
      </c>
      <c r="B48" s="13">
        <v>28359.119999999999</v>
      </c>
      <c r="C48" s="37" t="s">
        <v>897</v>
      </c>
      <c r="D48" s="1" t="s">
        <v>110</v>
      </c>
      <c r="E48" s="51" t="str">
        <f>VLOOKUP(A48,'INFOMACION PROVEEDORES'!A30:B2030,2,FALSE)</f>
        <v>FELD7****LI4</v>
      </c>
    </row>
    <row r="49" spans="1:5" s="11" customFormat="1" ht="24.75" customHeight="1" x14ac:dyDescent="0.25">
      <c r="A49" s="1" t="s">
        <v>718</v>
      </c>
      <c r="B49" s="13">
        <v>2117</v>
      </c>
      <c r="C49" s="37" t="s">
        <v>889</v>
      </c>
      <c r="D49" s="1" t="s">
        <v>110</v>
      </c>
      <c r="E49" s="51" t="str">
        <f>VLOOKUP(A49,'INFOMACION PROVEEDORES'!A126:B2125,2,FALSE)</f>
        <v>FUL****27AA6</v>
      </c>
    </row>
    <row r="50" spans="1:5" s="11" customFormat="1" ht="24.75" customHeight="1" x14ac:dyDescent="0.25">
      <c r="A50" s="24" t="s">
        <v>753</v>
      </c>
      <c r="B50" s="28">
        <v>1569</v>
      </c>
      <c r="C50" s="28" t="s">
        <v>754</v>
      </c>
      <c r="D50" s="10" t="s">
        <v>219</v>
      </c>
      <c r="E50" s="51" t="str">
        <f>VLOOKUP(A50,'INFOMACION PROVEEDORES'!A118:B2117,2,FALSE)</f>
        <v>GABR*****27Q16</v>
      </c>
    </row>
    <row r="51" spans="1:5" s="11" customFormat="1" ht="24.75" customHeight="1" x14ac:dyDescent="0.25">
      <c r="A51" s="24" t="s">
        <v>59</v>
      </c>
      <c r="B51" s="28">
        <v>344148.36</v>
      </c>
      <c r="C51" s="28" t="s">
        <v>777</v>
      </c>
      <c r="D51" s="10" t="s">
        <v>760</v>
      </c>
      <c r="E51" s="51" t="str">
        <f>VLOOKUP(A51,'INFOMACION PROVEEDORES'!A56:B2056,2,FALSE)</f>
        <v>GFS20***7M3</v>
      </c>
    </row>
    <row r="52" spans="1:5" s="11" customFormat="1" ht="24.75" customHeight="1" x14ac:dyDescent="0.25">
      <c r="A52" s="1" t="s">
        <v>59</v>
      </c>
      <c r="B52" s="13">
        <v>107629.5</v>
      </c>
      <c r="C52" s="37" t="s">
        <v>884</v>
      </c>
      <c r="D52" s="1" t="s">
        <v>760</v>
      </c>
      <c r="E52" s="51" t="str">
        <f>VLOOKUP(A52,'INFOMACION PROVEEDORES'!A57:B2057,2,FALSE)</f>
        <v>GFS20***7M3</v>
      </c>
    </row>
    <row r="53" spans="1:5" s="11" customFormat="1" ht="24.75" customHeight="1" x14ac:dyDescent="0.25">
      <c r="A53" s="24" t="s">
        <v>141</v>
      </c>
      <c r="B53" s="28">
        <v>527912.93999999994</v>
      </c>
      <c r="C53" s="28" t="s">
        <v>747</v>
      </c>
      <c r="D53" s="10" t="s">
        <v>748</v>
      </c>
      <c r="E53" s="51" t="str">
        <f>VLOOKUP(A53,'INFOMACION PROVEEDORES'!A59:B2058,2,FALSE)</f>
        <v>GIR06***N71</v>
      </c>
    </row>
    <row r="54" spans="1:5" s="11" customFormat="1" ht="24.75" customHeight="1" x14ac:dyDescent="0.25">
      <c r="A54" s="24" t="s">
        <v>141</v>
      </c>
      <c r="B54" s="28">
        <v>451352.23</v>
      </c>
      <c r="C54" s="28" t="s">
        <v>853</v>
      </c>
      <c r="D54" s="10" t="s">
        <v>748</v>
      </c>
      <c r="E54" s="51" t="str">
        <f>VLOOKUP(A54,'INFOMACION PROVEEDORES'!A60:B2059,2,FALSE)</f>
        <v>GIR06***N71</v>
      </c>
    </row>
    <row r="55" spans="1:5" s="11" customFormat="1" ht="24.75" customHeight="1" x14ac:dyDescent="0.25">
      <c r="A55" s="1" t="s">
        <v>709</v>
      </c>
      <c r="B55" s="13">
        <v>32729.4</v>
      </c>
      <c r="C55" s="37" t="s">
        <v>872</v>
      </c>
      <c r="D55" s="1" t="s">
        <v>873</v>
      </c>
      <c r="E55" s="51" t="str">
        <f>VLOOKUP(A55,'INFOMACION PROVEEDORES'!A54:B2054,2,FALSE)</f>
        <v>GLA1*****72R3</v>
      </c>
    </row>
    <row r="56" spans="1:5" s="11" customFormat="1" ht="24.75" customHeight="1" x14ac:dyDescent="0.25">
      <c r="A56" s="24" t="s">
        <v>205</v>
      </c>
      <c r="B56" s="28">
        <v>14818.43</v>
      </c>
      <c r="C56" s="28" t="s">
        <v>846</v>
      </c>
      <c r="D56" s="10" t="s">
        <v>847</v>
      </c>
      <c r="E56" s="51" t="str">
        <f>VLOOKUP(A56,'INFOMACION PROVEEDORES'!A52:B2052,2,FALSE)</f>
        <v>GOB22***5T5</v>
      </c>
    </row>
    <row r="57" spans="1:5" s="11" customFormat="1" ht="24.75" customHeight="1" x14ac:dyDescent="0.25">
      <c r="A57" s="24" t="s">
        <v>205</v>
      </c>
      <c r="B57" s="28">
        <v>4760.6400000000003</v>
      </c>
      <c r="C57" s="28" t="s">
        <v>848</v>
      </c>
      <c r="D57" s="10" t="s">
        <v>849</v>
      </c>
      <c r="E57" s="51" t="str">
        <f>VLOOKUP(A57,'INFOMACION PROVEEDORES'!A53:B2053,2,FALSE)</f>
        <v>GOB22***5T5</v>
      </c>
    </row>
    <row r="58" spans="1:5" s="11" customFormat="1" ht="24.75" customHeight="1" x14ac:dyDescent="0.25">
      <c r="A58" s="24" t="s">
        <v>75</v>
      </c>
      <c r="B58" s="28">
        <v>28273.84</v>
      </c>
      <c r="C58" s="28" t="s">
        <v>810</v>
      </c>
      <c r="D58" s="10" t="s">
        <v>219</v>
      </c>
      <c r="E58" s="51" t="str">
        <f>VLOOKUP(A58,'INFOMACION PROVEEDORES'!A50:B2050,2,FALSE)</f>
        <v>GONE6***2943</v>
      </c>
    </row>
    <row r="59" spans="1:5" s="11" customFormat="1" ht="24.75" customHeight="1" x14ac:dyDescent="0.25">
      <c r="A59" s="24" t="s">
        <v>16</v>
      </c>
      <c r="B59" s="28">
        <v>349</v>
      </c>
      <c r="C59" s="28" t="s">
        <v>767</v>
      </c>
      <c r="D59" s="10" t="s">
        <v>768</v>
      </c>
      <c r="E59" s="51" t="str">
        <f>VLOOKUP(A59,'INFOMACION PROVEEDORES'!A55:B2055,2,FALSE)</f>
        <v>GTE18***D37</v>
      </c>
    </row>
    <row r="60" spans="1:5" s="11" customFormat="1" ht="24.75" customHeight="1" x14ac:dyDescent="0.25">
      <c r="A60" s="24" t="s">
        <v>356</v>
      </c>
      <c r="B60" s="28">
        <v>5718.8</v>
      </c>
      <c r="C60" s="28" t="s">
        <v>792</v>
      </c>
      <c r="D60" s="10" t="s">
        <v>793</v>
      </c>
      <c r="E60" s="51" t="str">
        <f>VLOOKUP(A60,'INFOMACION PROVEEDORES'!A7:B2008,2,FALSE)</f>
        <v>GURA*****16V31</v>
      </c>
    </row>
    <row r="61" spans="1:5" s="11" customFormat="1" ht="24.75" customHeight="1" x14ac:dyDescent="0.25">
      <c r="A61" s="24" t="s">
        <v>332</v>
      </c>
      <c r="B61" s="28">
        <v>4354.45</v>
      </c>
      <c r="C61" s="28" t="s">
        <v>850</v>
      </c>
      <c r="D61" s="10" t="s">
        <v>219</v>
      </c>
      <c r="E61" s="34" t="s">
        <v>2372</v>
      </c>
    </row>
    <row r="62" spans="1:5" s="11" customFormat="1" ht="24.75" customHeight="1" x14ac:dyDescent="0.25">
      <c r="A62" s="24" t="s">
        <v>155</v>
      </c>
      <c r="B62" s="28">
        <v>881.6</v>
      </c>
      <c r="C62" s="28" t="s">
        <v>822</v>
      </c>
      <c r="D62" s="10" t="s">
        <v>823</v>
      </c>
      <c r="E62" s="51" t="str">
        <f>VLOOKUP(A62,'INFOMACION PROVEEDORES'!A51:B2051,2,FALSE)</f>
        <v>HEVF7***997A</v>
      </c>
    </row>
    <row r="63" spans="1:5" s="11" customFormat="1" ht="24.75" customHeight="1" x14ac:dyDescent="0.25">
      <c r="A63" s="24" t="s">
        <v>403</v>
      </c>
      <c r="B63" s="28">
        <v>1270.2</v>
      </c>
      <c r="C63" s="28" t="s">
        <v>737</v>
      </c>
      <c r="D63" s="10" t="s">
        <v>738</v>
      </c>
      <c r="E63" s="51" t="str">
        <f>VLOOKUP(A63,'INFOMACION PROVEEDORES'!A94:B2093,2,FALSE)</f>
        <v>HUML*****103W0</v>
      </c>
    </row>
    <row r="64" spans="1:5" s="11" customFormat="1" ht="24.75" customHeight="1" x14ac:dyDescent="0.25">
      <c r="A64" s="24" t="s">
        <v>403</v>
      </c>
      <c r="B64" s="28">
        <v>1009.2</v>
      </c>
      <c r="C64" s="28" t="s">
        <v>824</v>
      </c>
      <c r="D64" s="10" t="s">
        <v>219</v>
      </c>
      <c r="E64" s="51" t="str">
        <f>VLOOKUP(A64,'INFOMACION PROVEEDORES'!A95:B2094,2,FALSE)</f>
        <v>HUML*****103W0</v>
      </c>
    </row>
    <row r="65" spans="1:5" s="11" customFormat="1" ht="24.75" customHeight="1" x14ac:dyDescent="0.25">
      <c r="A65" s="24" t="s">
        <v>403</v>
      </c>
      <c r="B65" s="28">
        <v>870</v>
      </c>
      <c r="C65" s="28" t="s">
        <v>828</v>
      </c>
      <c r="D65" s="10" t="s">
        <v>219</v>
      </c>
      <c r="E65" s="51" t="str">
        <f>VLOOKUP(A65,'INFOMACION PROVEEDORES'!A96:B2095,2,FALSE)</f>
        <v>HUML*****103W0</v>
      </c>
    </row>
    <row r="66" spans="1:5" s="11" customFormat="1" ht="24.75" customHeight="1" x14ac:dyDescent="0.25">
      <c r="A66" s="24" t="s">
        <v>45</v>
      </c>
      <c r="B66" s="28">
        <v>294145.27</v>
      </c>
      <c r="C66" s="28" t="s">
        <v>776</v>
      </c>
      <c r="D66" s="10" t="s">
        <v>760</v>
      </c>
      <c r="E66" s="51" t="str">
        <f>VLOOKUP(A66,'INFOMACION PROVEEDORES'!A63:B2062,2,FALSE)</f>
        <v>ICM13***LJ5</v>
      </c>
    </row>
    <row r="67" spans="1:5" s="11" customFormat="1" ht="24.75" customHeight="1" x14ac:dyDescent="0.25">
      <c r="A67" s="1" t="s">
        <v>45</v>
      </c>
      <c r="B67" s="13">
        <v>149742.66</v>
      </c>
      <c r="C67" s="37" t="s">
        <v>884</v>
      </c>
      <c r="D67" s="1" t="s">
        <v>240</v>
      </c>
      <c r="E67" s="51" t="str">
        <f>VLOOKUP(A67,'INFOMACION PROVEEDORES'!A64:B2063,2,FALSE)</f>
        <v>ICM13***LJ5</v>
      </c>
    </row>
    <row r="68" spans="1:5" s="11" customFormat="1" ht="24.75" customHeight="1" x14ac:dyDescent="0.25">
      <c r="A68" s="24" t="s">
        <v>177</v>
      </c>
      <c r="B68" s="28">
        <v>1966.5</v>
      </c>
      <c r="C68" s="28" t="s">
        <v>814</v>
      </c>
      <c r="D68" s="10" t="s">
        <v>760</v>
      </c>
      <c r="E68" s="51" t="str">
        <f>VLOOKUP(A68,'INFOMACION PROVEEDORES'!A65:B2064,2,FALSE)</f>
        <v>INF89***LT4</v>
      </c>
    </row>
    <row r="69" spans="1:5" s="11" customFormat="1" ht="24.75" customHeight="1" x14ac:dyDescent="0.25">
      <c r="A69" s="24" t="s">
        <v>102</v>
      </c>
      <c r="B69" s="28">
        <v>23658</v>
      </c>
      <c r="C69" s="28" t="s">
        <v>732</v>
      </c>
      <c r="D69" s="10" t="s">
        <v>9</v>
      </c>
      <c r="E69" s="51" t="str">
        <f>VLOOKUP(A69,'INFOMACION PROVEEDORES'!A142:B2141,2,FALSE)</f>
        <v>JIPS8***8IZ0</v>
      </c>
    </row>
    <row r="70" spans="1:5" s="11" customFormat="1" ht="24.75" customHeight="1" x14ac:dyDescent="0.25">
      <c r="A70" s="24" t="s">
        <v>165</v>
      </c>
      <c r="B70" s="28">
        <v>9280</v>
      </c>
      <c r="C70" s="28" t="s">
        <v>739</v>
      </c>
      <c r="D70" s="10" t="s">
        <v>740</v>
      </c>
      <c r="E70" s="51" t="str">
        <f>VLOOKUP(A70,'INFOMACION PROVEEDORES'!A93:B2092,2,FALSE)</f>
        <v>LMG13***IJA</v>
      </c>
    </row>
    <row r="71" spans="1:5" s="11" customFormat="1" ht="24.75" customHeight="1" x14ac:dyDescent="0.25">
      <c r="A71" s="24" t="s">
        <v>115</v>
      </c>
      <c r="B71" s="28">
        <v>22889.86</v>
      </c>
      <c r="C71" s="28" t="s">
        <v>761</v>
      </c>
      <c r="D71" s="10" t="s">
        <v>110</v>
      </c>
      <c r="E71" s="51" t="str">
        <f>VLOOKUP(A71,'INFOMACION PROVEEDORES'!A71:B2070,2,FALSE)</f>
        <v>MACJ5***04U6</v>
      </c>
    </row>
    <row r="72" spans="1:5" s="11" customFormat="1" ht="24.75" customHeight="1" x14ac:dyDescent="0.25">
      <c r="A72" s="24" t="s">
        <v>115</v>
      </c>
      <c r="B72" s="28">
        <v>22889.86</v>
      </c>
      <c r="C72" s="28" t="s">
        <v>761</v>
      </c>
      <c r="D72" s="10" t="s">
        <v>110</v>
      </c>
      <c r="E72" s="51" t="str">
        <f>VLOOKUP(A72,'INFOMACION PROVEEDORES'!A72:B2071,2,FALSE)</f>
        <v>MACJ5***04U6</v>
      </c>
    </row>
    <row r="73" spans="1:5" s="11" customFormat="1" ht="24.75" customHeight="1" x14ac:dyDescent="0.25">
      <c r="A73" s="24" t="s">
        <v>115</v>
      </c>
      <c r="B73" s="28">
        <v>20994.03</v>
      </c>
      <c r="C73" s="28" t="s">
        <v>786</v>
      </c>
      <c r="D73" s="10" t="s">
        <v>110</v>
      </c>
      <c r="E73" s="51" t="str">
        <f>VLOOKUP(A73,'INFOMACION PROVEEDORES'!A73:B2072,2,FALSE)</f>
        <v>MACJ5***04U6</v>
      </c>
    </row>
    <row r="74" spans="1:5" s="11" customFormat="1" ht="24.75" customHeight="1" x14ac:dyDescent="0.25">
      <c r="A74" s="24" t="s">
        <v>115</v>
      </c>
      <c r="B74" s="28">
        <v>67653.490000000005</v>
      </c>
      <c r="C74" s="28" t="s">
        <v>858</v>
      </c>
      <c r="D74" s="10" t="s">
        <v>110</v>
      </c>
      <c r="E74" s="51" t="str">
        <f>VLOOKUP(A74,'INFOMACION PROVEEDORES'!A74:B2073,2,FALSE)</f>
        <v>MACJ5***04U6</v>
      </c>
    </row>
    <row r="75" spans="1:5" s="11" customFormat="1" ht="24.75" customHeight="1" x14ac:dyDescent="0.25">
      <c r="A75" s="1" t="s">
        <v>115</v>
      </c>
      <c r="B75" s="13">
        <v>14508.97</v>
      </c>
      <c r="C75" s="37" t="s">
        <v>891</v>
      </c>
      <c r="D75" s="1" t="s">
        <v>110</v>
      </c>
      <c r="E75" s="51" t="str">
        <f>VLOOKUP(A75,'INFOMACION PROVEEDORES'!A75:B2074,2,FALSE)</f>
        <v>MACJ5***04U6</v>
      </c>
    </row>
    <row r="76" spans="1:5" s="11" customFormat="1" ht="24.75" customHeight="1" x14ac:dyDescent="0.25">
      <c r="A76" s="24" t="s">
        <v>28</v>
      </c>
      <c r="B76" s="28">
        <v>6315.75</v>
      </c>
      <c r="C76" s="28" t="s">
        <v>794</v>
      </c>
      <c r="D76" s="10" t="s">
        <v>795</v>
      </c>
      <c r="E76" s="51" t="str">
        <f>VLOOKUP(A76,'INFOMACION PROVEEDORES'!A119:B2118,2,FALSE)</f>
        <v>MED11***DK5</v>
      </c>
    </row>
    <row r="77" spans="1:5" s="11" customFormat="1" ht="24.75" customHeight="1" x14ac:dyDescent="0.25">
      <c r="A77" s="24" t="s">
        <v>171</v>
      </c>
      <c r="B77" s="28">
        <v>1160</v>
      </c>
      <c r="C77" s="28" t="s">
        <v>759</v>
      </c>
      <c r="D77" s="10" t="s">
        <v>760</v>
      </c>
      <c r="E77" s="51" t="str">
        <f>VLOOKUP(A77,'INFOMACION PROVEEDORES'!A110:B2109,2,FALSE)</f>
        <v>MHP88***EQ6</v>
      </c>
    </row>
    <row r="78" spans="1:5" s="11" customFormat="1" ht="24.75" customHeight="1" x14ac:dyDescent="0.25">
      <c r="A78" s="24" t="s">
        <v>171</v>
      </c>
      <c r="B78" s="28">
        <v>264.02</v>
      </c>
      <c r="C78" s="28" t="s">
        <v>826</v>
      </c>
      <c r="D78" s="10" t="s">
        <v>827</v>
      </c>
      <c r="E78" s="51" t="str">
        <f>VLOOKUP(A78,'INFOMACION PROVEEDORES'!A111:B2110,2,FALSE)</f>
        <v>MHP88***EQ6</v>
      </c>
    </row>
    <row r="79" spans="1:5" s="11" customFormat="1" ht="24.75" customHeight="1" x14ac:dyDescent="0.25">
      <c r="A79" s="24" t="s">
        <v>171</v>
      </c>
      <c r="B79" s="28">
        <v>1780.89</v>
      </c>
      <c r="C79" s="28" t="s">
        <v>859</v>
      </c>
      <c r="D79" s="10" t="s">
        <v>860</v>
      </c>
      <c r="E79" s="51" t="str">
        <f>VLOOKUP(A79,'INFOMACION PROVEEDORES'!A112:B2111,2,FALSE)</f>
        <v>MHP88***EQ6</v>
      </c>
    </row>
    <row r="80" spans="1:5" s="11" customFormat="1" ht="24.75" customHeight="1" x14ac:dyDescent="0.25">
      <c r="A80" s="1" t="s">
        <v>171</v>
      </c>
      <c r="B80" s="13">
        <v>559.65</v>
      </c>
      <c r="C80" s="37" t="s">
        <v>886</v>
      </c>
      <c r="D80" s="1" t="s">
        <v>887</v>
      </c>
      <c r="E80" s="51" t="str">
        <f>VLOOKUP(A80,'INFOMACION PROVEEDORES'!A113:B2112,2,FALSE)</f>
        <v>MHP88***EQ6</v>
      </c>
    </row>
    <row r="81" spans="1:5" s="11" customFormat="1" ht="24.75" customHeight="1" x14ac:dyDescent="0.25">
      <c r="A81" s="24" t="s">
        <v>105</v>
      </c>
      <c r="B81" s="28">
        <v>62435.92</v>
      </c>
      <c r="C81" s="28" t="s">
        <v>731</v>
      </c>
      <c r="D81" s="10" t="s">
        <v>110</v>
      </c>
      <c r="E81" s="51" t="str">
        <f>VLOOKUP(A81,'INFOMACION PROVEEDORES'!A83:B2082,2,FALSE)</f>
        <v>MOBJ7***2LG4</v>
      </c>
    </row>
    <row r="82" spans="1:5" s="11" customFormat="1" ht="24.75" customHeight="1" x14ac:dyDescent="0.25">
      <c r="A82" s="24" t="s">
        <v>105</v>
      </c>
      <c r="B82" s="28">
        <v>51284.97</v>
      </c>
      <c r="C82" s="28" t="s">
        <v>807</v>
      </c>
      <c r="D82" s="10" t="s">
        <v>110</v>
      </c>
      <c r="E82" s="51" t="str">
        <f>VLOOKUP(A82,'INFOMACION PROVEEDORES'!A84:B2083,2,FALSE)</f>
        <v>MOBJ7***2LG4</v>
      </c>
    </row>
    <row r="83" spans="1:5" s="11" customFormat="1" ht="24.75" customHeight="1" x14ac:dyDescent="0.25">
      <c r="A83" s="1" t="s">
        <v>105</v>
      </c>
      <c r="B83" s="13">
        <v>29700.48</v>
      </c>
      <c r="C83" s="37" t="s">
        <v>863</v>
      </c>
      <c r="D83" s="1" t="s">
        <v>110</v>
      </c>
      <c r="E83" s="51" t="str">
        <f>VLOOKUP(A83,'INFOMACION PROVEEDORES'!A85:B2084,2,FALSE)</f>
        <v>MOBJ7***2LG4</v>
      </c>
    </row>
    <row r="84" spans="1:5" s="11" customFormat="1" ht="24.75" customHeight="1" x14ac:dyDescent="0.25">
      <c r="A84" s="24" t="s">
        <v>37</v>
      </c>
      <c r="B84" s="28">
        <v>41231.699999999997</v>
      </c>
      <c r="C84" s="28" t="s">
        <v>744</v>
      </c>
      <c r="D84" s="10" t="s">
        <v>728</v>
      </c>
      <c r="E84" s="51" t="str">
        <f>VLOOKUP(A84,'INFOMACION PROVEEDORES'!A14:B2014,2,FALSE)</f>
        <v>MOOA7****919</v>
      </c>
    </row>
    <row r="85" spans="1:5" s="11" customFormat="1" ht="24.75" customHeight="1" x14ac:dyDescent="0.25">
      <c r="A85" s="24" t="s">
        <v>227</v>
      </c>
      <c r="B85" s="28">
        <v>10198.719999999999</v>
      </c>
      <c r="C85" s="28" t="s">
        <v>781</v>
      </c>
      <c r="D85" s="10" t="s">
        <v>782</v>
      </c>
      <c r="E85" s="51" t="str">
        <f>VLOOKUP(A85,'INFOMACION PROVEEDORES'!A48:B2048,2,FALSE)</f>
        <v>MOVE*****03V5A</v>
      </c>
    </row>
    <row r="86" spans="1:5" s="11" customFormat="1" ht="24.75" customHeight="1" x14ac:dyDescent="0.25">
      <c r="A86" s="24" t="s">
        <v>232</v>
      </c>
      <c r="B86" s="28">
        <v>45870</v>
      </c>
      <c r="C86" s="28" t="s">
        <v>750</v>
      </c>
      <c r="D86" s="10" t="s">
        <v>9</v>
      </c>
      <c r="E86" s="51" t="str">
        <f>VLOOKUP(A86,'INFOMACION PROVEEDORES'!A102:B2101,2,FALSE)</f>
        <v>OECM*****14HJC</v>
      </c>
    </row>
    <row r="87" spans="1:5" s="11" customFormat="1" ht="24.75" customHeight="1" x14ac:dyDescent="0.25">
      <c r="A87" s="24" t="s">
        <v>232</v>
      </c>
      <c r="B87" s="28">
        <v>5205</v>
      </c>
      <c r="C87" s="28" t="s">
        <v>774</v>
      </c>
      <c r="D87" s="10" t="s">
        <v>9</v>
      </c>
      <c r="E87" s="51" t="str">
        <f>VLOOKUP(A87,'INFOMACION PROVEEDORES'!A103:B2102,2,FALSE)</f>
        <v>OECM*****14HJC</v>
      </c>
    </row>
    <row r="88" spans="1:5" s="11" customFormat="1" ht="24.75" customHeight="1" x14ac:dyDescent="0.25">
      <c r="A88" s="24" t="s">
        <v>232</v>
      </c>
      <c r="B88" s="28">
        <v>8325</v>
      </c>
      <c r="C88" s="28" t="s">
        <v>775</v>
      </c>
      <c r="D88" s="10" t="s">
        <v>9</v>
      </c>
      <c r="E88" s="51" t="str">
        <f>VLOOKUP(A88,'INFOMACION PROVEEDORES'!A104:B2103,2,FALSE)</f>
        <v>OECM*****14HJC</v>
      </c>
    </row>
    <row r="89" spans="1:5" s="11" customFormat="1" ht="24.75" customHeight="1" x14ac:dyDescent="0.25">
      <c r="A89" s="1" t="s">
        <v>232</v>
      </c>
      <c r="B89" s="13">
        <v>8672</v>
      </c>
      <c r="C89" s="37" t="s">
        <v>875</v>
      </c>
      <c r="D89" s="1" t="s">
        <v>9</v>
      </c>
      <c r="E89" s="51" t="str">
        <f>VLOOKUP(A89,'INFOMACION PROVEEDORES'!A105:B2104,2,FALSE)</f>
        <v>OECM*****14HJC</v>
      </c>
    </row>
    <row r="90" spans="1:5" s="11" customFormat="1" ht="24.75" customHeight="1" x14ac:dyDescent="0.25">
      <c r="A90" s="1" t="s">
        <v>232</v>
      </c>
      <c r="B90" s="13">
        <v>1122.01</v>
      </c>
      <c r="C90" s="37" t="s">
        <v>878</v>
      </c>
      <c r="D90" s="1" t="s">
        <v>879</v>
      </c>
      <c r="E90" s="51" t="str">
        <f>VLOOKUP(A90,'INFOMACION PROVEEDORES'!A106:B2105,2,FALSE)</f>
        <v>OECM*****14HJC</v>
      </c>
    </row>
    <row r="91" spans="1:5" s="11" customFormat="1" ht="24.75" customHeight="1" x14ac:dyDescent="0.25">
      <c r="A91" s="1" t="s">
        <v>232</v>
      </c>
      <c r="B91" s="13">
        <v>2462.02</v>
      </c>
      <c r="C91" s="37" t="s">
        <v>881</v>
      </c>
      <c r="D91" s="1" t="s">
        <v>879</v>
      </c>
      <c r="E91" s="51" t="str">
        <f>VLOOKUP(A91,'INFOMACION PROVEEDORES'!A107:B2106,2,FALSE)</f>
        <v>OECM*****14HJC</v>
      </c>
    </row>
    <row r="92" spans="1:5" s="11" customFormat="1" ht="24.75" customHeight="1" x14ac:dyDescent="0.25">
      <c r="A92" s="1" t="s">
        <v>232</v>
      </c>
      <c r="B92" s="13">
        <v>26013.040000000001</v>
      </c>
      <c r="C92" s="37" t="s">
        <v>893</v>
      </c>
      <c r="D92" s="1" t="s">
        <v>879</v>
      </c>
      <c r="E92" s="51" t="str">
        <f>VLOOKUP(A92,'INFOMACION PROVEEDORES'!A108:B2107,2,FALSE)</f>
        <v>OECM*****14HJC</v>
      </c>
    </row>
    <row r="93" spans="1:5" s="11" customFormat="1" ht="24.75" customHeight="1" x14ac:dyDescent="0.25">
      <c r="A93" s="1" t="s">
        <v>232</v>
      </c>
      <c r="B93" s="13">
        <v>1934</v>
      </c>
      <c r="C93" s="37" t="s">
        <v>895</v>
      </c>
      <c r="D93" s="1" t="s">
        <v>896</v>
      </c>
      <c r="E93" s="51" t="str">
        <f>VLOOKUP(A93,'INFOMACION PROVEEDORES'!A109:B2108,2,FALSE)</f>
        <v>OECM*****14HJC</v>
      </c>
    </row>
    <row r="94" spans="1:5" s="11" customFormat="1" ht="24.75" customHeight="1" x14ac:dyDescent="0.25">
      <c r="A94" s="24" t="s">
        <v>471</v>
      </c>
      <c r="B94" s="28">
        <v>6827.76</v>
      </c>
      <c r="C94" s="28" t="s">
        <v>779</v>
      </c>
      <c r="D94" s="10" t="s">
        <v>780</v>
      </c>
      <c r="E94" s="51" t="str">
        <f>VLOOKUP(A94,'INFOMACION PROVEEDORES'!A79:B2078,2,FALSE)</f>
        <v>OEH****08HM4</v>
      </c>
    </row>
    <row r="95" spans="1:5" s="11" customFormat="1" ht="24.75" customHeight="1" x14ac:dyDescent="0.25">
      <c r="A95" s="24" t="s">
        <v>99</v>
      </c>
      <c r="B95" s="28">
        <v>44274.3</v>
      </c>
      <c r="C95" s="28" t="s">
        <v>805</v>
      </c>
      <c r="D95" s="10" t="s">
        <v>806</v>
      </c>
      <c r="E95" s="51" t="str">
        <f>VLOOKUP(A95,'INFOMACION PROVEEDORES'!A147:B2146,2,FALSE)</f>
        <v>PACU8***6Q76</v>
      </c>
    </row>
    <row r="96" spans="1:5" s="11" customFormat="1" ht="24.75" customHeight="1" x14ac:dyDescent="0.25">
      <c r="A96" s="24" t="s">
        <v>91</v>
      </c>
      <c r="B96" s="28">
        <v>182595.6</v>
      </c>
      <c r="C96" s="28" t="s">
        <v>844</v>
      </c>
      <c r="D96" s="10" t="s">
        <v>845</v>
      </c>
      <c r="E96" s="51" t="str">
        <f>VLOOKUP(A96,'INFOMACION PROVEEDORES'!A120:B2119,2,FALSE)</f>
        <v>PAL94***AG1</v>
      </c>
    </row>
    <row r="97" spans="1:5" s="11" customFormat="1" ht="24.75" customHeight="1" x14ac:dyDescent="0.25">
      <c r="A97" s="24" t="s">
        <v>315</v>
      </c>
      <c r="B97" s="28">
        <v>95634</v>
      </c>
      <c r="C97" s="28" t="s">
        <v>801</v>
      </c>
      <c r="D97" s="10" t="s">
        <v>802</v>
      </c>
      <c r="E97" s="51" t="str">
        <f>VLOOKUP(A97,'INFOMACION PROVEEDORES'!A114:B2113,2,FALSE)</f>
        <v>PARM*****10TC7</v>
      </c>
    </row>
    <row r="98" spans="1:5" s="11" customFormat="1" ht="24.75" customHeight="1" x14ac:dyDescent="0.25">
      <c r="A98" s="24" t="s">
        <v>315</v>
      </c>
      <c r="B98" s="28">
        <v>91875.63</v>
      </c>
      <c r="C98" s="28" t="s">
        <v>803</v>
      </c>
      <c r="D98" s="10" t="s">
        <v>802</v>
      </c>
      <c r="E98" s="51" t="str">
        <f>VLOOKUP(A98,'INFOMACION PROVEEDORES'!A115:B2114,2,FALSE)</f>
        <v>PARM*****10TC7</v>
      </c>
    </row>
    <row r="99" spans="1:5" s="11" customFormat="1" ht="24.75" customHeight="1" x14ac:dyDescent="0.25">
      <c r="A99" s="24" t="s">
        <v>315</v>
      </c>
      <c r="B99" s="28">
        <v>16516.5</v>
      </c>
      <c r="C99" s="28" t="s">
        <v>804</v>
      </c>
      <c r="D99" s="10" t="s">
        <v>802</v>
      </c>
      <c r="E99" s="51" t="str">
        <f>VLOOKUP(A99,'INFOMACION PROVEEDORES'!A116:B2115,2,FALSE)</f>
        <v>PARM*****10TC7</v>
      </c>
    </row>
    <row r="100" spans="1:5" s="11" customFormat="1" ht="24.75" customHeight="1" x14ac:dyDescent="0.25">
      <c r="A100" s="24" t="s">
        <v>315</v>
      </c>
      <c r="B100" s="28">
        <v>45911.25</v>
      </c>
      <c r="C100" s="28" t="s">
        <v>836</v>
      </c>
      <c r="D100" s="10" t="s">
        <v>837</v>
      </c>
      <c r="E100" s="51" t="str">
        <f>VLOOKUP(A100,'INFOMACION PROVEEDORES'!A117:B2116,2,FALSE)</f>
        <v>PARM*****10TC7</v>
      </c>
    </row>
    <row r="101" spans="1:5" s="11" customFormat="1" ht="24.75" customHeight="1" x14ac:dyDescent="0.25">
      <c r="A101" s="24" t="s">
        <v>50</v>
      </c>
      <c r="B101" s="28">
        <v>148810.74</v>
      </c>
      <c r="C101" s="28" t="s">
        <v>778</v>
      </c>
      <c r="D101" s="10" t="s">
        <v>110</v>
      </c>
      <c r="E101" s="51" t="str">
        <f>VLOOKUP(A101,'INFOMACION PROVEEDORES'!A121:B2120,2,FALSE)</f>
        <v>PCK21***5W8</v>
      </c>
    </row>
    <row r="102" spans="1:5" s="11" customFormat="1" ht="24.75" customHeight="1" x14ac:dyDescent="0.25">
      <c r="A102" s="1" t="s">
        <v>223</v>
      </c>
      <c r="B102" s="13">
        <v>1540</v>
      </c>
      <c r="C102" s="37" t="s">
        <v>862</v>
      </c>
      <c r="D102" s="1" t="s">
        <v>219</v>
      </c>
      <c r="E102" s="51" t="str">
        <f>VLOOKUP(A102,'INFOMACION PROVEEDORES'!A16:B2016,2,FALSE)</f>
        <v>PECA*****20518</v>
      </c>
    </row>
    <row r="103" spans="1:5" s="11" customFormat="1" ht="24.75" customHeight="1" x14ac:dyDescent="0.25">
      <c r="A103" s="1" t="s">
        <v>96</v>
      </c>
      <c r="B103" s="13">
        <v>80971.27</v>
      </c>
      <c r="C103" s="37" t="s">
        <v>864</v>
      </c>
      <c r="D103" s="1" t="s">
        <v>110</v>
      </c>
      <c r="E103" s="51" t="str">
        <f>VLOOKUP(A103,'INFOMACION PROVEEDORES'!A124:B2123,2,FALSE)</f>
        <v>PECR6***6DL2</v>
      </c>
    </row>
    <row r="104" spans="1:5" s="11" customFormat="1" ht="24.75" customHeight="1" x14ac:dyDescent="0.25">
      <c r="A104" s="24" t="s">
        <v>199</v>
      </c>
      <c r="B104" s="28">
        <v>37802.07</v>
      </c>
      <c r="C104" s="28" t="s">
        <v>815</v>
      </c>
      <c r="D104" s="10" t="s">
        <v>816</v>
      </c>
      <c r="E104" s="51" t="str">
        <f>VLOOKUP(A104,'INFOMACION PROVEEDORES'!A122:B2121,2,FALSE)</f>
        <v>QCS93***G49</v>
      </c>
    </row>
    <row r="105" spans="1:5" s="11" customFormat="1" ht="24.75" customHeight="1" x14ac:dyDescent="0.25">
      <c r="A105" s="24" t="s">
        <v>552</v>
      </c>
      <c r="B105" s="28">
        <v>53499.99</v>
      </c>
      <c r="C105" s="28" t="s">
        <v>742</v>
      </c>
      <c r="D105" s="10" t="s">
        <v>743</v>
      </c>
      <c r="E105" s="51" t="str">
        <f>VLOOKUP(A105,'INFOMACION PROVEEDORES'!A125:B2124,2,FALSE)</f>
        <v>RAPR*****06174</v>
      </c>
    </row>
    <row r="106" spans="1:5" s="11" customFormat="1" ht="24.75" customHeight="1" x14ac:dyDescent="0.25">
      <c r="A106" s="24" t="s">
        <v>700</v>
      </c>
      <c r="B106" s="28">
        <v>1012.96</v>
      </c>
      <c r="C106" s="28" t="s">
        <v>736</v>
      </c>
      <c r="D106" s="10" t="s">
        <v>110</v>
      </c>
      <c r="E106" s="51" t="str">
        <f>VLOOKUP(A106,'INFOMACION PROVEEDORES'!A82:B2081,2,FALSE)</f>
        <v>RASJ8***8ES1</v>
      </c>
    </row>
    <row r="107" spans="1:5" s="11" customFormat="1" ht="24.75" customHeight="1" x14ac:dyDescent="0.25">
      <c r="A107" s="24" t="s">
        <v>769</v>
      </c>
      <c r="B107" s="28">
        <v>812</v>
      </c>
      <c r="C107" s="28" t="s">
        <v>770</v>
      </c>
      <c r="D107" s="10" t="s">
        <v>771</v>
      </c>
      <c r="E107" s="51" t="str">
        <f>VLOOKUP(A107,'INFOMACION PROVEEDORES'!A66:B2065,2,FALSE)</f>
        <v>REJX*****18T77</v>
      </c>
    </row>
    <row r="108" spans="1:5" s="11" customFormat="1" ht="24.75" customHeight="1" x14ac:dyDescent="0.25">
      <c r="A108" s="24" t="s">
        <v>13</v>
      </c>
      <c r="B108" s="28">
        <v>6600</v>
      </c>
      <c r="C108" s="28" t="s">
        <v>751</v>
      </c>
      <c r="D108" s="10" t="s">
        <v>9</v>
      </c>
      <c r="E108" s="51" t="str">
        <f>VLOOKUP(A108,'INFOMACION PROVEEDORES'!A97:B2096,2,FALSE)</f>
        <v>ROVL5***3R93</v>
      </c>
    </row>
    <row r="109" spans="1:5" s="11" customFormat="1" ht="24.75" customHeight="1" x14ac:dyDescent="0.25">
      <c r="A109" s="24" t="s">
        <v>13</v>
      </c>
      <c r="B109" s="28">
        <v>11400</v>
      </c>
      <c r="C109" s="28" t="s">
        <v>830</v>
      </c>
      <c r="D109" s="10" t="s">
        <v>831</v>
      </c>
      <c r="E109" s="51" t="str">
        <f>VLOOKUP(A109,'INFOMACION PROVEEDORES'!A98:B2097,2,FALSE)</f>
        <v>ROVL5***3R93</v>
      </c>
    </row>
    <row r="110" spans="1:5" s="11" customFormat="1" ht="24.75" customHeight="1" x14ac:dyDescent="0.25">
      <c r="A110" s="1" t="s">
        <v>13</v>
      </c>
      <c r="B110" s="13">
        <v>11400</v>
      </c>
      <c r="C110" s="37" t="s">
        <v>870</v>
      </c>
      <c r="D110" s="1" t="s">
        <v>871</v>
      </c>
      <c r="E110" s="51" t="str">
        <f>VLOOKUP(A110,'INFOMACION PROVEEDORES'!A99:B2098,2,FALSE)</f>
        <v>ROVL5***3R93</v>
      </c>
    </row>
    <row r="111" spans="1:5" s="11" customFormat="1" ht="24.75" customHeight="1" x14ac:dyDescent="0.25">
      <c r="A111" s="24" t="s">
        <v>40</v>
      </c>
      <c r="B111" s="28">
        <v>160021.6</v>
      </c>
      <c r="C111" s="28" t="s">
        <v>745</v>
      </c>
      <c r="D111" s="10" t="s">
        <v>746</v>
      </c>
      <c r="E111" s="51" t="str">
        <f>VLOOKUP(A111,'INFOMACION PROVEEDORES'!A132:B2131,2,FALSE)</f>
        <v>SCA10***TZ4</v>
      </c>
    </row>
    <row r="112" spans="1:5" s="11" customFormat="1" ht="24.75" customHeight="1" x14ac:dyDescent="0.25">
      <c r="A112" s="24" t="s">
        <v>40</v>
      </c>
      <c r="B112" s="28">
        <v>306937.39</v>
      </c>
      <c r="C112" s="28" t="s">
        <v>749</v>
      </c>
      <c r="D112" s="10" t="s">
        <v>746</v>
      </c>
      <c r="E112" s="51" t="str">
        <f>VLOOKUP(A112,'INFOMACION PROVEEDORES'!A133:B2132,2,FALSE)</f>
        <v>SCA10***TZ4</v>
      </c>
    </row>
    <row r="113" spans="1:6" s="11" customFormat="1" ht="24.75" customHeight="1" x14ac:dyDescent="0.25">
      <c r="A113" s="24" t="s">
        <v>40</v>
      </c>
      <c r="B113" s="28">
        <v>160155.57</v>
      </c>
      <c r="C113" s="28" t="s">
        <v>790</v>
      </c>
      <c r="D113" s="10" t="s">
        <v>746</v>
      </c>
      <c r="E113" s="51" t="str">
        <f>VLOOKUP(A113,'INFOMACION PROVEEDORES'!A134:B2133,2,FALSE)</f>
        <v>SCA10***TZ4</v>
      </c>
    </row>
    <row r="114" spans="1:6" s="11" customFormat="1" ht="24.75" customHeight="1" x14ac:dyDescent="0.25">
      <c r="A114" s="24" t="s">
        <v>40</v>
      </c>
      <c r="B114" s="28">
        <v>389163.19</v>
      </c>
      <c r="C114" s="28" t="s">
        <v>791</v>
      </c>
      <c r="D114" s="10" t="s">
        <v>746</v>
      </c>
      <c r="E114" s="51" t="str">
        <f>VLOOKUP(A114,'INFOMACION PROVEEDORES'!A135:B2134,2,FALSE)</f>
        <v>SCA10***TZ4</v>
      </c>
    </row>
    <row r="115" spans="1:6" ht="24.75" customHeight="1" x14ac:dyDescent="0.25">
      <c r="A115" s="24" t="s">
        <v>40</v>
      </c>
      <c r="B115" s="28">
        <v>520069.61</v>
      </c>
      <c r="C115" s="28" t="s">
        <v>817</v>
      </c>
      <c r="D115" s="10" t="s">
        <v>746</v>
      </c>
      <c r="E115" s="51" t="str">
        <f>VLOOKUP(A115,'INFOMACION PROVEEDORES'!A136:B2135,2,FALSE)</f>
        <v>SCA10***TZ4</v>
      </c>
      <c r="F115" s="11"/>
    </row>
    <row r="116" spans="1:6" ht="24.75" customHeight="1" x14ac:dyDescent="0.25">
      <c r="A116" s="1" t="s">
        <v>40</v>
      </c>
      <c r="B116" s="13">
        <v>522994.03</v>
      </c>
      <c r="C116" s="37" t="s">
        <v>883</v>
      </c>
      <c r="D116" s="1" t="s">
        <v>746</v>
      </c>
      <c r="E116" s="51" t="str">
        <f>VLOOKUP(A116,'INFOMACION PROVEEDORES'!A137:B2136,2,FALSE)</f>
        <v>SCA10***TZ4</v>
      </c>
      <c r="F116" s="11"/>
    </row>
    <row r="117" spans="1:6" ht="24.75" customHeight="1" x14ac:dyDescent="0.25">
      <c r="A117" s="24" t="s">
        <v>126</v>
      </c>
      <c r="B117" s="28">
        <v>34800</v>
      </c>
      <c r="C117" s="28" t="s">
        <v>818</v>
      </c>
      <c r="D117" s="10" t="s">
        <v>819</v>
      </c>
      <c r="E117" s="51" t="str">
        <f>VLOOKUP(A117,'INFOMACION PROVEEDORES'!A138:B2137,2,FALSE)</f>
        <v>SEG12***HG2</v>
      </c>
      <c r="F117" s="11"/>
    </row>
    <row r="118" spans="1:6" ht="24.75" customHeight="1" x14ac:dyDescent="0.25">
      <c r="A118" s="24" t="s">
        <v>312</v>
      </c>
      <c r="B118" s="28">
        <v>9438.2900000000009</v>
      </c>
      <c r="C118" s="28" t="s">
        <v>799</v>
      </c>
      <c r="D118" s="10" t="s">
        <v>800</v>
      </c>
      <c r="E118" s="51" t="str">
        <f>VLOOKUP(A118,'INFOMACION PROVEEDORES'!A130:B2129,2,FALSE)</f>
        <v>SPO83***DQ1</v>
      </c>
      <c r="F118" s="11"/>
    </row>
    <row r="119" spans="1:6" ht="24.75" customHeight="1" x14ac:dyDescent="0.25">
      <c r="A119" s="1" t="s">
        <v>182</v>
      </c>
      <c r="B119" s="13">
        <v>13228.43</v>
      </c>
      <c r="C119" s="37" t="s">
        <v>894</v>
      </c>
      <c r="D119" s="1" t="s">
        <v>738</v>
      </c>
      <c r="E119" s="51" t="str">
        <f>VLOOKUP(A119,'INFOMACION PROVEEDORES'!A143:B2142,2,FALSE)</f>
        <v>SUE99***984</v>
      </c>
      <c r="F119" s="11"/>
    </row>
    <row r="120" spans="1:6" ht="24.75" customHeight="1" x14ac:dyDescent="0.25">
      <c r="A120" s="1" t="s">
        <v>145</v>
      </c>
      <c r="B120" s="13">
        <v>30056.68</v>
      </c>
      <c r="C120" s="37" t="s">
        <v>866</v>
      </c>
      <c r="D120" s="1" t="s">
        <v>798</v>
      </c>
      <c r="E120" s="51" t="str">
        <f>VLOOKUP(A120,'INFOMACION PROVEEDORES'!A144:B2143,2,FALSE)</f>
        <v>TME84***KT6</v>
      </c>
      <c r="F120" s="11"/>
    </row>
    <row r="121" spans="1:6" ht="24.75" customHeight="1" x14ac:dyDescent="0.25">
      <c r="A121" s="24" t="s">
        <v>61</v>
      </c>
      <c r="B121" s="28">
        <v>16070.98</v>
      </c>
      <c r="C121" s="28" t="s">
        <v>820</v>
      </c>
      <c r="D121" s="10" t="s">
        <v>821</v>
      </c>
      <c r="E121" s="51" t="str">
        <f>VLOOKUP(A121,'INFOMACION PROVEEDORES'!A146:B2145,2,FALSE)</f>
        <v>TRA80***S25</v>
      </c>
      <c r="F121" s="11"/>
    </row>
    <row r="122" spans="1:6" ht="24.75" customHeight="1" x14ac:dyDescent="0.25">
      <c r="A122" s="24" t="s">
        <v>477</v>
      </c>
      <c r="B122" s="28">
        <v>540</v>
      </c>
      <c r="C122" s="28" t="s">
        <v>832</v>
      </c>
      <c r="D122" s="10" t="s">
        <v>833</v>
      </c>
      <c r="E122" s="51" t="str">
        <f>VLOOKUP(A122,'INFOMACION PROVEEDORES'!A8:B2009,2,FALSE)</f>
        <v>ZUCA*****08MN0</v>
      </c>
      <c r="F122" s="11"/>
    </row>
    <row r="123" spans="1:6" ht="24.75" customHeight="1" x14ac:dyDescent="0.25">
      <c r="A123" s="24" t="s">
        <v>477</v>
      </c>
      <c r="B123" s="28">
        <v>1734</v>
      </c>
      <c r="C123" s="28" t="s">
        <v>856</v>
      </c>
      <c r="D123" s="10" t="s">
        <v>857</v>
      </c>
      <c r="E123" s="51" t="str">
        <f>VLOOKUP(A123,'INFOMACION PROVEEDORES'!A9:B2010,2,FALSE)</f>
        <v>ZUCA*****08MN0</v>
      </c>
      <c r="F123" s="11"/>
    </row>
    <row r="124" spans="1:6" ht="24.75" customHeight="1" x14ac:dyDescent="0.25">
      <c r="A124" s="24" t="s">
        <v>6</v>
      </c>
      <c r="B124" s="28">
        <v>3190</v>
      </c>
      <c r="C124" s="28" t="s">
        <v>729</v>
      </c>
      <c r="D124" s="10" t="s">
        <v>730</v>
      </c>
      <c r="E124" s="34" t="s">
        <v>1258</v>
      </c>
      <c r="F124" s="11"/>
    </row>
    <row r="125" spans="1:6" ht="24.75" customHeight="1" x14ac:dyDescent="0.25">
      <c r="A125" s="24" t="s">
        <v>6</v>
      </c>
      <c r="B125" s="28">
        <v>1234</v>
      </c>
      <c r="C125" s="28" t="s">
        <v>812</v>
      </c>
      <c r="D125" s="10" t="s">
        <v>813</v>
      </c>
      <c r="E125" s="34" t="s">
        <v>1258</v>
      </c>
      <c r="F125" s="11"/>
    </row>
    <row r="126" spans="1:6" ht="24.75" customHeight="1" x14ac:dyDescent="0.25">
      <c r="A126" s="1" t="s">
        <v>510</v>
      </c>
      <c r="B126" s="13">
        <v>8096.8</v>
      </c>
      <c r="C126" s="37" t="s">
        <v>288</v>
      </c>
      <c r="D126" s="1" t="s">
        <v>860</v>
      </c>
      <c r="E126" s="35" t="s">
        <v>2441</v>
      </c>
      <c r="F126" s="11"/>
    </row>
    <row r="127" spans="1:6" ht="24.75" customHeight="1" x14ac:dyDescent="0.25">
      <c r="A127" s="1" t="s">
        <v>510</v>
      </c>
      <c r="B127" s="13">
        <v>6902</v>
      </c>
      <c r="C127" s="37" t="s">
        <v>898</v>
      </c>
      <c r="D127" s="1" t="s">
        <v>110</v>
      </c>
      <c r="E127" s="35" t="s">
        <v>2441</v>
      </c>
      <c r="F127" s="11"/>
    </row>
    <row r="128" spans="1:6" ht="24.75" customHeight="1" x14ac:dyDescent="0.25">
      <c r="A128" s="1" t="s">
        <v>496</v>
      </c>
      <c r="B128" s="13">
        <v>6030.5</v>
      </c>
      <c r="C128" s="37" t="s">
        <v>888</v>
      </c>
      <c r="D128" s="1" t="s">
        <v>110</v>
      </c>
      <c r="E128" s="34" t="s">
        <v>2396</v>
      </c>
      <c r="F128" s="11"/>
    </row>
  </sheetData>
  <autoFilter ref="A2:F128">
    <sortState ref="A3:F148">
      <sortCondition ref="E2:E148"/>
    </sortState>
  </autoFilter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41"/>
  <sheetViews>
    <sheetView workbookViewId="0">
      <selection activeCell="D42" sqref="D42"/>
    </sheetView>
  </sheetViews>
  <sheetFormatPr baseColWidth="10" defaultColWidth="9.140625" defaultRowHeight="15" x14ac:dyDescent="0.25"/>
  <cols>
    <col min="1" max="1" width="35.85546875" style="15" customWidth="1"/>
    <col min="2" max="2" width="24.140625" style="16" customWidth="1"/>
    <col min="3" max="3" width="14.42578125" style="7" customWidth="1"/>
    <col min="4" max="4" width="49.140625" style="15" customWidth="1"/>
    <col min="5" max="5" width="17.140625" style="3" bestFit="1" customWidth="1"/>
    <col min="6" max="16384" width="9.140625" style="3"/>
  </cols>
  <sheetData>
    <row r="1" spans="1:5" ht="18" customHeight="1" x14ac:dyDescent="0.25">
      <c r="A1" s="72" t="s">
        <v>220</v>
      </c>
      <c r="B1" s="72"/>
      <c r="C1" s="72"/>
      <c r="D1" s="72"/>
      <c r="E1" s="2">
        <v>45029</v>
      </c>
    </row>
    <row r="2" spans="1:5" x14ac:dyDescent="0.25">
      <c r="A2" s="4" t="s">
        <v>2</v>
      </c>
      <c r="B2" s="5" t="s">
        <v>3</v>
      </c>
      <c r="C2" s="6" t="s">
        <v>4</v>
      </c>
      <c r="D2" s="4" t="s">
        <v>5</v>
      </c>
      <c r="E2" s="4" t="s">
        <v>1226</v>
      </c>
    </row>
    <row r="3" spans="1:5" s="11" customFormat="1" x14ac:dyDescent="0.25">
      <c r="A3" s="20" t="s">
        <v>403</v>
      </c>
      <c r="B3" s="21">
        <v>1032.4000000000001</v>
      </c>
      <c r="C3" s="22" t="s">
        <v>660</v>
      </c>
      <c r="D3" s="23" t="s">
        <v>219</v>
      </c>
      <c r="E3" s="11" t="str">
        <f>VLOOKUP(A3,'INFOMACION PROVEEDORES'!A2:B$2022,2,FALSE)</f>
        <v>HUML*****103W0</v>
      </c>
    </row>
    <row r="4" spans="1:5" s="11" customFormat="1" ht="28.5" x14ac:dyDescent="0.25">
      <c r="A4" s="20" t="s">
        <v>199</v>
      </c>
      <c r="B4" s="21">
        <v>36005.879999999997</v>
      </c>
      <c r="C4" s="22" t="s">
        <v>661</v>
      </c>
      <c r="D4" s="23" t="s">
        <v>662</v>
      </c>
      <c r="E4" s="11" t="str">
        <f>VLOOKUP(A4,'INFOMACION PROVEEDORES'!A3:B$2022,2,FALSE)</f>
        <v>QCS93***G49</v>
      </c>
    </row>
    <row r="5" spans="1:5" s="11" customFormat="1" x14ac:dyDescent="0.25">
      <c r="A5" s="20" t="s">
        <v>59</v>
      </c>
      <c r="B5" s="21">
        <v>74608.600000000006</v>
      </c>
      <c r="C5" s="22" t="s">
        <v>663</v>
      </c>
      <c r="D5" s="23" t="s">
        <v>664</v>
      </c>
      <c r="E5" s="11" t="str">
        <f>VLOOKUP(A5,'INFOMACION PROVEEDORES'!A4:B$2022,2,FALSE)</f>
        <v>GFS20***7M3</v>
      </c>
    </row>
    <row r="6" spans="1:5" s="11" customFormat="1" ht="57" x14ac:dyDescent="0.25">
      <c r="A6" s="20" t="s">
        <v>40</v>
      </c>
      <c r="B6" s="21">
        <v>466520.62</v>
      </c>
      <c r="C6" s="22" t="s">
        <v>665</v>
      </c>
      <c r="D6" s="23" t="s">
        <v>666</v>
      </c>
      <c r="E6" s="11" t="str">
        <f>VLOOKUP(A6,'INFOMACION PROVEEDORES'!A5:B$2022,2,FALSE)</f>
        <v>SCA10***TZ4</v>
      </c>
    </row>
    <row r="7" spans="1:5" s="11" customFormat="1" ht="28.5" x14ac:dyDescent="0.25">
      <c r="A7" s="20" t="s">
        <v>45</v>
      </c>
      <c r="B7" s="21">
        <v>126373.5</v>
      </c>
      <c r="C7" s="22" t="s">
        <v>667</v>
      </c>
      <c r="D7" s="23" t="s">
        <v>668</v>
      </c>
      <c r="E7" s="11" t="str">
        <f>VLOOKUP(A7,'INFOMACION PROVEEDORES'!A6:B$2022,2,FALSE)</f>
        <v>ICM13***LJ5</v>
      </c>
    </row>
    <row r="8" spans="1:5" s="11" customFormat="1" ht="42.75" x14ac:dyDescent="0.25">
      <c r="A8" s="20" t="s">
        <v>50</v>
      </c>
      <c r="B8" s="21">
        <v>203367.27</v>
      </c>
      <c r="C8" s="22" t="s">
        <v>669</v>
      </c>
      <c r="D8" s="23" t="s">
        <v>670</v>
      </c>
      <c r="E8" s="11" t="str">
        <f>VLOOKUP(A8,'INFOMACION PROVEEDORES'!A7:B$2022,2,FALSE)</f>
        <v>PCK21***5W8</v>
      </c>
    </row>
    <row r="9" spans="1:5" s="11" customFormat="1" ht="28.5" x14ac:dyDescent="0.25">
      <c r="A9" s="20" t="s">
        <v>141</v>
      </c>
      <c r="B9" s="21">
        <v>379677.23</v>
      </c>
      <c r="C9" s="22" t="s">
        <v>671</v>
      </c>
      <c r="D9" s="23" t="s">
        <v>672</v>
      </c>
      <c r="E9" s="11" t="str">
        <f>VLOOKUP(A9,'INFOMACION PROVEEDORES'!A8:B$2022,2,FALSE)</f>
        <v>GIR06***N71</v>
      </c>
    </row>
    <row r="10" spans="1:5" s="11" customFormat="1" x14ac:dyDescent="0.25">
      <c r="A10" s="20" t="s">
        <v>673</v>
      </c>
      <c r="B10" s="21">
        <v>38409.32</v>
      </c>
      <c r="C10" s="22" t="s">
        <v>674</v>
      </c>
      <c r="D10" s="23" t="s">
        <v>675</v>
      </c>
      <c r="E10" s="11" t="e">
        <f>VLOOKUP(A10,'INFOMACION PROVEEDORES'!A9:B$2022,2,FALSE)</f>
        <v>#N/A</v>
      </c>
    </row>
    <row r="11" spans="1:5" s="11" customFormat="1" ht="28.5" x14ac:dyDescent="0.25">
      <c r="A11" s="20" t="s">
        <v>75</v>
      </c>
      <c r="B11" s="21">
        <v>27271.599999999999</v>
      </c>
      <c r="C11" s="22" t="s">
        <v>676</v>
      </c>
      <c r="D11" s="23" t="s">
        <v>677</v>
      </c>
      <c r="E11" s="11" t="str">
        <f>VLOOKUP(A11,'INFOMACION PROVEEDORES'!A10:B$2022,2,FALSE)</f>
        <v>GONE6***2943</v>
      </c>
    </row>
    <row r="12" spans="1:5" s="11" customFormat="1" x14ac:dyDescent="0.25">
      <c r="A12" s="20" t="s">
        <v>628</v>
      </c>
      <c r="B12" s="21">
        <v>88335.02</v>
      </c>
      <c r="C12" s="22" t="s">
        <v>678</v>
      </c>
      <c r="D12" s="23" t="s">
        <v>679</v>
      </c>
      <c r="E12" s="11" t="str">
        <f>VLOOKUP(A12,'INFOMACION PROVEEDORES'!A11:B$2022,2,FALSE)</f>
        <v>LED****8H83</v>
      </c>
    </row>
    <row r="13" spans="1:5" s="11" customFormat="1" x14ac:dyDescent="0.25">
      <c r="A13" s="20" t="s">
        <v>37</v>
      </c>
      <c r="B13" s="21">
        <v>41231.699999999997</v>
      </c>
      <c r="C13" s="22" t="s">
        <v>680</v>
      </c>
      <c r="D13" s="23" t="s">
        <v>681</v>
      </c>
      <c r="E13" s="11" t="str">
        <f>VLOOKUP(A13,'INFOMACION PROVEEDORES'!A12:B$2022,2,FALSE)</f>
        <v>MOOA7****919</v>
      </c>
    </row>
    <row r="14" spans="1:5" s="11" customFormat="1" x14ac:dyDescent="0.25">
      <c r="A14" s="20" t="s">
        <v>16</v>
      </c>
      <c r="B14" s="21">
        <v>349</v>
      </c>
      <c r="C14" s="22" t="s">
        <v>682</v>
      </c>
      <c r="D14" s="23" t="s">
        <v>683</v>
      </c>
      <c r="E14" s="11" t="str">
        <f>VLOOKUP(A14,'INFOMACION PROVEEDORES'!A13:B$2022,2,FALSE)</f>
        <v>GTE18***D37</v>
      </c>
    </row>
    <row r="15" spans="1:5" s="11" customFormat="1" x14ac:dyDescent="0.25">
      <c r="A15" s="20" t="s">
        <v>304</v>
      </c>
      <c r="B15" s="21">
        <v>9875</v>
      </c>
      <c r="C15" s="22" t="s">
        <v>684</v>
      </c>
      <c r="D15" s="23" t="s">
        <v>685</v>
      </c>
      <c r="E15" s="11" t="str">
        <f>VLOOKUP(A15,'INFOMACION PROVEEDORES'!A14:B$2022,2,FALSE)</f>
        <v>LAAM*****153U0</v>
      </c>
    </row>
    <row r="16" spans="1:5" s="11" customFormat="1" ht="28.5" x14ac:dyDescent="0.25">
      <c r="A16" s="20" t="s">
        <v>120</v>
      </c>
      <c r="B16" s="21">
        <v>5537</v>
      </c>
      <c r="C16" s="22" t="s">
        <v>686</v>
      </c>
      <c r="D16" s="23" t="s">
        <v>687</v>
      </c>
      <c r="E16" s="11" t="str">
        <f>VLOOKUP(A16,'INFOMACION PROVEEDORES'!A15:B$2022,2,FALSE)</f>
        <v>ZCO19***E36</v>
      </c>
    </row>
    <row r="17" spans="1:5" s="11" customFormat="1" x14ac:dyDescent="0.25">
      <c r="A17" s="20" t="s">
        <v>155</v>
      </c>
      <c r="B17" s="21">
        <v>250</v>
      </c>
      <c r="C17" s="22" t="s">
        <v>688</v>
      </c>
      <c r="D17" s="23" t="s">
        <v>689</v>
      </c>
      <c r="E17" s="11" t="str">
        <f>VLOOKUP(A17,'INFOMACION PROVEEDORES'!A16:B$2022,2,FALSE)</f>
        <v>HEVF7***997A</v>
      </c>
    </row>
    <row r="18" spans="1:5" s="11" customFormat="1" x14ac:dyDescent="0.25">
      <c r="A18" s="20" t="s">
        <v>690</v>
      </c>
      <c r="B18" s="21">
        <v>4619.83</v>
      </c>
      <c r="C18" s="22" t="s">
        <v>691</v>
      </c>
      <c r="D18" s="23" t="s">
        <v>692</v>
      </c>
      <c r="E18" s="11" t="str">
        <f>VLOOKUP(A18,'INFOMACION PROVEEDORES'!A17:B$2022,2,FALSE)</f>
        <v>CAV****CC4</v>
      </c>
    </row>
    <row r="19" spans="1:5" s="11" customFormat="1" ht="28.5" x14ac:dyDescent="0.25">
      <c r="A19" s="20" t="s">
        <v>148</v>
      </c>
      <c r="B19" s="21">
        <v>15811.53</v>
      </c>
      <c r="C19" s="22" t="s">
        <v>693</v>
      </c>
      <c r="D19" s="23" t="s">
        <v>110</v>
      </c>
      <c r="E19" s="11" t="str">
        <f>VLOOKUP(A19,'INFOMACION PROVEEDORES'!A18:B$2022,2,FALSE)</f>
        <v>AUCD9***9JH7</v>
      </c>
    </row>
    <row r="20" spans="1:5" s="11" customFormat="1" ht="28.5" x14ac:dyDescent="0.25">
      <c r="A20" s="20" t="s">
        <v>148</v>
      </c>
      <c r="B20" s="21">
        <v>15811.53</v>
      </c>
      <c r="C20" s="22" t="s">
        <v>693</v>
      </c>
      <c r="D20" s="23" t="s">
        <v>110</v>
      </c>
      <c r="E20" s="11" t="str">
        <f>VLOOKUP(A20,'INFOMACION PROVEEDORES'!A19:B$2022,2,FALSE)</f>
        <v>AUCD9***9JH7</v>
      </c>
    </row>
    <row r="21" spans="1:5" s="11" customFormat="1" ht="28.5" x14ac:dyDescent="0.25">
      <c r="A21" s="20" t="s">
        <v>148</v>
      </c>
      <c r="B21" s="21">
        <v>15811.53</v>
      </c>
      <c r="C21" s="22" t="s">
        <v>693</v>
      </c>
      <c r="D21" s="23" t="s">
        <v>110</v>
      </c>
      <c r="E21" s="11" t="str">
        <f>VLOOKUP(A21,'INFOMACION PROVEEDORES'!A20:B$2022,2,FALSE)</f>
        <v>AUCD9***9JH7</v>
      </c>
    </row>
    <row r="22" spans="1:5" s="11" customFormat="1" ht="28.5" x14ac:dyDescent="0.25">
      <c r="A22" s="20" t="s">
        <v>148</v>
      </c>
      <c r="B22" s="21">
        <v>15811.53</v>
      </c>
      <c r="C22" s="22" t="s">
        <v>693</v>
      </c>
      <c r="D22" s="23" t="s">
        <v>110</v>
      </c>
      <c r="E22" s="11" t="str">
        <f>VLOOKUP(A22,'INFOMACION PROVEEDORES'!A21:B$2022,2,FALSE)</f>
        <v>AUCD9***9JH7</v>
      </c>
    </row>
    <row r="23" spans="1:5" s="11" customFormat="1" x14ac:dyDescent="0.25">
      <c r="A23" s="20" t="s">
        <v>115</v>
      </c>
      <c r="B23" s="21">
        <v>1819.34</v>
      </c>
      <c r="C23" s="22" t="s">
        <v>694</v>
      </c>
      <c r="D23" s="23" t="s">
        <v>695</v>
      </c>
      <c r="E23" s="11" t="str">
        <f>VLOOKUP(A23,'INFOMACION PROVEEDORES'!A22:B$2022,2,FALSE)</f>
        <v>MACJ5***04U6</v>
      </c>
    </row>
    <row r="24" spans="1:5" s="11" customFormat="1" ht="28.5" x14ac:dyDescent="0.25">
      <c r="A24" s="20" t="s">
        <v>171</v>
      </c>
      <c r="B24" s="21">
        <v>352.05</v>
      </c>
      <c r="C24" s="22" t="s">
        <v>696</v>
      </c>
      <c r="D24" s="23" t="s">
        <v>697</v>
      </c>
      <c r="E24" s="11" t="str">
        <f>VLOOKUP(A24,'INFOMACION PROVEEDORES'!A23:B$2022,2,FALSE)</f>
        <v>MHP88***EQ6</v>
      </c>
    </row>
    <row r="25" spans="1:5" s="11" customFormat="1" x14ac:dyDescent="0.25">
      <c r="A25" s="20" t="s">
        <v>155</v>
      </c>
      <c r="B25" s="21">
        <v>7621.2</v>
      </c>
      <c r="C25" s="22" t="s">
        <v>698</v>
      </c>
      <c r="D25" s="23" t="s">
        <v>699</v>
      </c>
      <c r="E25" s="11" t="str">
        <f>VLOOKUP(A25,'INFOMACION PROVEEDORES'!A24:B$2022,2,FALSE)</f>
        <v>HEVF7***997A</v>
      </c>
    </row>
    <row r="26" spans="1:5" s="11" customFormat="1" x14ac:dyDescent="0.25">
      <c r="A26" s="20" t="s">
        <v>700</v>
      </c>
      <c r="B26" s="21">
        <v>18000</v>
      </c>
      <c r="C26" s="22" t="s">
        <v>701</v>
      </c>
      <c r="D26" s="23" t="s">
        <v>702</v>
      </c>
      <c r="E26" s="11" t="str">
        <f>VLOOKUP(A26,'INFOMACION PROVEEDORES'!A25:B$2022,2,FALSE)</f>
        <v>RASJ8***8ES1</v>
      </c>
    </row>
    <row r="27" spans="1:5" s="11" customFormat="1" ht="28.5" x14ac:dyDescent="0.25">
      <c r="A27" s="20" t="s">
        <v>171</v>
      </c>
      <c r="B27" s="21">
        <v>625.22</v>
      </c>
      <c r="C27" s="22" t="s">
        <v>703</v>
      </c>
      <c r="D27" s="23" t="s">
        <v>704</v>
      </c>
      <c r="E27" s="11" t="str">
        <f>VLOOKUP(A27,'INFOMACION PROVEEDORES'!A26:B$2022,2,FALSE)</f>
        <v>MHP88***EQ6</v>
      </c>
    </row>
    <row r="28" spans="1:5" s="11" customFormat="1" x14ac:dyDescent="0.25">
      <c r="A28" s="20" t="s">
        <v>227</v>
      </c>
      <c r="B28" s="21">
        <v>18218.47</v>
      </c>
      <c r="C28" s="22" t="s">
        <v>705</v>
      </c>
      <c r="D28" s="23" t="s">
        <v>110</v>
      </c>
      <c r="E28" s="11" t="str">
        <f>VLOOKUP(A28,'INFOMACION PROVEEDORES'!A27:B$2022,2,FALSE)</f>
        <v>MOVE*****03V5A</v>
      </c>
    </row>
    <row r="29" spans="1:5" s="11" customFormat="1" x14ac:dyDescent="0.25">
      <c r="A29" s="20" t="s">
        <v>706</v>
      </c>
      <c r="B29" s="21">
        <v>5800.01</v>
      </c>
      <c r="C29" s="22" t="s">
        <v>707</v>
      </c>
      <c r="D29" s="23" t="s">
        <v>708</v>
      </c>
      <c r="E29" s="11" t="str">
        <f>VLOOKUP(A29,'INFOMACION PROVEEDORES'!A28:B$2022,2,FALSE)</f>
        <v>MAA****04QQ6</v>
      </c>
    </row>
    <row r="30" spans="1:5" s="11" customFormat="1" ht="28.5" x14ac:dyDescent="0.25">
      <c r="A30" s="20" t="s">
        <v>709</v>
      </c>
      <c r="B30" s="21">
        <v>26535</v>
      </c>
      <c r="C30" s="22" t="s">
        <v>710</v>
      </c>
      <c r="D30" s="23" t="s">
        <v>711</v>
      </c>
      <c r="E30" s="11" t="str">
        <f>VLOOKUP(A30,'INFOMACION PROVEEDORES'!A29:B$2022,2,FALSE)</f>
        <v>GLA1*****72R3</v>
      </c>
    </row>
    <row r="31" spans="1:5" s="11" customFormat="1" x14ac:dyDescent="0.25">
      <c r="A31" s="20" t="s">
        <v>700</v>
      </c>
      <c r="B31" s="21">
        <v>4837.2</v>
      </c>
      <c r="C31" s="22" t="s">
        <v>712</v>
      </c>
      <c r="D31" s="23" t="s">
        <v>713</v>
      </c>
      <c r="E31" s="11" t="str">
        <f>VLOOKUP(A31,'INFOMACION PROVEEDORES'!A30:B$2022,2,FALSE)</f>
        <v>RASJ8***8ES1</v>
      </c>
    </row>
    <row r="32" spans="1:5" s="11" customFormat="1" ht="42.75" x14ac:dyDescent="0.25">
      <c r="A32" s="20" t="s">
        <v>177</v>
      </c>
      <c r="B32" s="21">
        <v>9329.86</v>
      </c>
      <c r="C32" s="22" t="s">
        <v>714</v>
      </c>
      <c r="D32" s="23" t="s">
        <v>715</v>
      </c>
      <c r="E32" s="11" t="str">
        <f>VLOOKUP(A32,'INFOMACION PROVEEDORES'!A31:B$2022,2,FALSE)</f>
        <v>INF89***LT4</v>
      </c>
    </row>
    <row r="33" spans="1:5" s="11" customFormat="1" x14ac:dyDescent="0.25">
      <c r="A33" s="20" t="s">
        <v>69</v>
      </c>
      <c r="B33" s="21">
        <v>23831.39</v>
      </c>
      <c r="C33" s="22" t="s">
        <v>716</v>
      </c>
      <c r="D33" s="23" t="s">
        <v>717</v>
      </c>
      <c r="E33" s="11" t="str">
        <f>VLOOKUP(A33,'INFOMACION PROVEEDORES'!A32:B$2022,2,FALSE)</f>
        <v>COC10***JV0</v>
      </c>
    </row>
    <row r="34" spans="1:5" s="11" customFormat="1" ht="28.5" x14ac:dyDescent="0.25">
      <c r="A34" s="20" t="s">
        <v>718</v>
      </c>
      <c r="B34" s="21">
        <v>32042.04</v>
      </c>
      <c r="C34" s="22" t="s">
        <v>719</v>
      </c>
      <c r="D34" s="23" t="s">
        <v>110</v>
      </c>
      <c r="E34" s="11" t="str">
        <f>VLOOKUP(A34,'INFOMACION PROVEEDORES'!A33:B$2022,2,FALSE)</f>
        <v>FUL****27AA6</v>
      </c>
    </row>
    <row r="35" spans="1:5" s="11" customFormat="1" ht="28.5" x14ac:dyDescent="0.25">
      <c r="A35" s="20" t="s">
        <v>360</v>
      </c>
      <c r="B35" s="21">
        <v>56595</v>
      </c>
      <c r="C35" s="22" t="s">
        <v>720</v>
      </c>
      <c r="D35" s="23" t="s">
        <v>362</v>
      </c>
      <c r="E35" s="11" t="str">
        <f>VLOOKUP(A35,'INFOMACION PROVEEDORES'!A34:B$2022,2,FALSE)</f>
        <v>UPM1*****05A4</v>
      </c>
    </row>
    <row r="36" spans="1:5" s="11" customFormat="1" ht="28.5" x14ac:dyDescent="0.25">
      <c r="A36" s="20" t="s">
        <v>108</v>
      </c>
      <c r="B36" s="21">
        <v>10064.16</v>
      </c>
      <c r="C36" s="22" t="s">
        <v>721</v>
      </c>
      <c r="D36" s="23" t="s">
        <v>110</v>
      </c>
      <c r="E36" s="11" t="str">
        <f>VLOOKUP(A36,'INFOMACION PROVEEDORES'!A35:B$2022,2,FALSE)</f>
        <v>FELD7****LI4</v>
      </c>
    </row>
    <row r="37" spans="1:5" s="11" customFormat="1" ht="57" x14ac:dyDescent="0.25">
      <c r="A37" s="20" t="s">
        <v>40</v>
      </c>
      <c r="B37" s="21">
        <v>497630.93</v>
      </c>
      <c r="C37" s="22" t="s">
        <v>722</v>
      </c>
      <c r="D37" s="23" t="s">
        <v>666</v>
      </c>
      <c r="E37" s="11" t="str">
        <f>VLOOKUP(A37,'INFOMACION PROVEEDORES'!A36:B$2022,2,FALSE)</f>
        <v>SCA10***TZ4</v>
      </c>
    </row>
    <row r="38" spans="1:5" s="11" customFormat="1" ht="28.5" x14ac:dyDescent="0.25">
      <c r="A38" s="20" t="s">
        <v>108</v>
      </c>
      <c r="B38" s="21">
        <v>9323.83</v>
      </c>
      <c r="C38" s="22" t="s">
        <v>723</v>
      </c>
      <c r="D38" s="23" t="s">
        <v>110</v>
      </c>
      <c r="E38" s="11" t="str">
        <f>VLOOKUP(A38,'INFOMACION PROVEEDORES'!A37:B$2022,2,FALSE)</f>
        <v>FELD7****LI4</v>
      </c>
    </row>
    <row r="39" spans="1:5" s="11" customFormat="1" ht="28.5" x14ac:dyDescent="0.25">
      <c r="A39" s="20" t="s">
        <v>108</v>
      </c>
      <c r="B39" s="21">
        <v>16072.03</v>
      </c>
      <c r="C39" s="22" t="s">
        <v>724</v>
      </c>
      <c r="D39" s="23" t="s">
        <v>110</v>
      </c>
      <c r="E39" s="11" t="str">
        <f>VLOOKUP(A39,'INFOMACION PROVEEDORES'!A38:B$2022,2,FALSE)</f>
        <v>FELD7****LI4</v>
      </c>
    </row>
    <row r="40" spans="1:5" s="11" customFormat="1" x14ac:dyDescent="0.25">
      <c r="A40" s="20" t="s">
        <v>320</v>
      </c>
      <c r="B40" s="21">
        <v>3480</v>
      </c>
      <c r="C40" s="22" t="s">
        <v>725</v>
      </c>
      <c r="D40" s="23" t="s">
        <v>726</v>
      </c>
      <c r="E40" s="35" t="s">
        <v>2307</v>
      </c>
    </row>
    <row r="41" spans="1:5" s="11" customFormat="1" x14ac:dyDescent="0.25">
      <c r="A41" s="20" t="s">
        <v>223</v>
      </c>
      <c r="B41" s="21">
        <v>1265</v>
      </c>
      <c r="C41" s="22" t="s">
        <v>727</v>
      </c>
      <c r="D41" s="23" t="s">
        <v>219</v>
      </c>
      <c r="E41" s="35" t="s">
        <v>2288</v>
      </c>
    </row>
  </sheetData>
  <autoFilter ref="A2:E41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100"/>
  <sheetViews>
    <sheetView workbookViewId="0">
      <selection activeCell="A7" sqref="A7:XFD131"/>
    </sheetView>
  </sheetViews>
  <sheetFormatPr baseColWidth="10" defaultColWidth="9.140625" defaultRowHeight="15" x14ac:dyDescent="0.25"/>
  <cols>
    <col min="1" max="1" width="35.85546875" style="15" customWidth="1"/>
    <col min="2" max="2" width="18" style="16" bestFit="1" customWidth="1"/>
    <col min="3" max="3" width="14.42578125" style="7" customWidth="1"/>
    <col min="4" max="4" width="50.5703125" style="15" customWidth="1"/>
    <col min="5" max="5" width="27" style="3" bestFit="1" customWidth="1"/>
    <col min="6" max="6" width="11.85546875" style="3" bestFit="1" customWidth="1"/>
    <col min="7" max="16384" width="9.140625" style="3"/>
  </cols>
  <sheetData>
    <row r="1" spans="1:6" ht="18" customHeight="1" x14ac:dyDescent="0.25">
      <c r="A1" s="72" t="s">
        <v>220</v>
      </c>
      <c r="B1" s="72"/>
      <c r="C1" s="72"/>
      <c r="D1" s="74"/>
      <c r="E1" s="1" t="s">
        <v>1</v>
      </c>
      <c r="F1" s="2">
        <v>45058</v>
      </c>
    </row>
    <row r="2" spans="1:6" x14ac:dyDescent="0.25">
      <c r="A2" s="4" t="s">
        <v>2</v>
      </c>
      <c r="B2" s="5" t="s">
        <v>3</v>
      </c>
      <c r="C2" s="6" t="s">
        <v>4</v>
      </c>
      <c r="D2" s="4" t="s">
        <v>5</v>
      </c>
      <c r="E2" s="4" t="s">
        <v>1226</v>
      </c>
      <c r="F2" s="7"/>
    </row>
    <row r="3" spans="1:6" s="11" customFormat="1" ht="15" customHeight="1" x14ac:dyDescent="0.25">
      <c r="A3" s="8" t="s">
        <v>43</v>
      </c>
      <c r="B3" s="9">
        <v>5512.5</v>
      </c>
      <c r="C3" s="9" t="s">
        <v>221</v>
      </c>
      <c r="D3" s="10" t="s">
        <v>44</v>
      </c>
      <c r="E3" s="11" t="str">
        <f>VLOOKUP(A3,'INFOMACION PROVEEDORES'!A1:B200,2,FALSE)</f>
        <v>CUPA*****16FS9</v>
      </c>
      <c r="F3" s="12"/>
    </row>
    <row r="4" spans="1:6" s="11" customFormat="1" ht="15" customHeight="1" x14ac:dyDescent="0.25">
      <c r="A4" s="8" t="s">
        <v>334</v>
      </c>
      <c r="B4" s="9">
        <v>5437.66</v>
      </c>
      <c r="C4" s="9" t="s">
        <v>335</v>
      </c>
      <c r="D4" s="10" t="s">
        <v>246</v>
      </c>
      <c r="E4" s="11" t="str">
        <f>VLOOKUP(A4,'INFOMACION PROVEEDORES'!A2:B2077,2,FALSE)</f>
        <v>AMU8*****34M6</v>
      </c>
      <c r="F4" s="12"/>
    </row>
    <row r="5" spans="1:6" s="11" customFormat="1" ht="15" customHeight="1" x14ac:dyDescent="0.25">
      <c r="A5" s="8" t="s">
        <v>332</v>
      </c>
      <c r="B5" s="9">
        <v>10244.01</v>
      </c>
      <c r="C5" s="9" t="s">
        <v>333</v>
      </c>
      <c r="D5" s="10" t="s">
        <v>219</v>
      </c>
      <c r="E5" s="35" t="s">
        <v>2372</v>
      </c>
      <c r="F5" s="12"/>
    </row>
    <row r="6" spans="1:6" s="11" customFormat="1" ht="15" customHeight="1" x14ac:dyDescent="0.25">
      <c r="A6" s="8" t="s">
        <v>356</v>
      </c>
      <c r="B6" s="9">
        <v>2181.96</v>
      </c>
      <c r="C6" s="9" t="s">
        <v>357</v>
      </c>
      <c r="D6" s="10" t="s">
        <v>219</v>
      </c>
      <c r="E6" s="11" t="str">
        <f>VLOOKUP(A6,'INFOMACION PROVEEDORES'!A4:B2079,2,FALSE)</f>
        <v>GURA*****16V31</v>
      </c>
      <c r="F6" s="12"/>
    </row>
    <row r="7" spans="1:6" s="11" customFormat="1" ht="15" customHeight="1" x14ac:dyDescent="0.25">
      <c r="A7" s="41" t="s">
        <v>123</v>
      </c>
      <c r="B7" s="43">
        <v>3898.9</v>
      </c>
      <c r="C7" s="45" t="s">
        <v>373</v>
      </c>
      <c r="D7" s="1" t="s">
        <v>374</v>
      </c>
      <c r="E7" s="11" t="str">
        <f>VLOOKUP(A7,'INFOMACION PROVEEDORES'!A7:B2082,2,FALSE)</f>
        <v>RAHA5****2U3</v>
      </c>
      <c r="F7" s="12"/>
    </row>
    <row r="8" spans="1:6" s="11" customFormat="1" x14ac:dyDescent="0.25">
      <c r="A8" s="8" t="s">
        <v>223</v>
      </c>
      <c r="B8" s="9">
        <v>708.01</v>
      </c>
      <c r="C8" s="9" t="s">
        <v>224</v>
      </c>
      <c r="D8" s="10" t="s">
        <v>219</v>
      </c>
      <c r="E8" s="11" t="str">
        <f>VLOOKUP(A8,'INFOMACION PROVEEDORES'!A8:B207,2,FALSE)</f>
        <v>PECA*****20518</v>
      </c>
      <c r="F8" s="12"/>
    </row>
    <row r="9" spans="1:6" s="11" customFormat="1" ht="15" customHeight="1" x14ac:dyDescent="0.25">
      <c r="A9" s="8" t="s">
        <v>48</v>
      </c>
      <c r="B9" s="9">
        <v>9001.44</v>
      </c>
      <c r="C9" s="9" t="s">
        <v>225</v>
      </c>
      <c r="D9" s="10" t="s">
        <v>226</v>
      </c>
      <c r="E9" s="11" t="str">
        <f>VLOOKUP(A9,'INFOMACION PROVEEDORES'!A9:B208,2,FALSE)</f>
        <v>AUAV9***86P3</v>
      </c>
      <c r="F9" s="12"/>
    </row>
    <row r="10" spans="1:6" s="11" customFormat="1" ht="15" customHeight="1" x14ac:dyDescent="0.25">
      <c r="A10" s="8" t="s">
        <v>227</v>
      </c>
      <c r="B10" s="9">
        <v>17281.900000000001</v>
      </c>
      <c r="C10" s="9" t="s">
        <v>228</v>
      </c>
      <c r="D10" s="10" t="s">
        <v>229</v>
      </c>
      <c r="E10" s="11" t="str">
        <f>VLOOKUP(A10,'INFOMACION PROVEEDORES'!A10:B209,2,FALSE)</f>
        <v>MOVE*****03V5A</v>
      </c>
      <c r="F10" s="12"/>
    </row>
    <row r="11" spans="1:6" s="11" customFormat="1" ht="15" customHeight="1" x14ac:dyDescent="0.25">
      <c r="A11" s="8" t="s">
        <v>105</v>
      </c>
      <c r="B11" s="9">
        <v>22419.47</v>
      </c>
      <c r="C11" s="9" t="s">
        <v>230</v>
      </c>
      <c r="D11" s="10" t="s">
        <v>231</v>
      </c>
      <c r="E11" s="11" t="str">
        <f>VLOOKUP(A11,'INFOMACION PROVEEDORES'!A11:B210,2,FALSE)</f>
        <v>MOBJ7***2LG4</v>
      </c>
      <c r="F11" s="12"/>
    </row>
    <row r="12" spans="1:6" s="11" customFormat="1" ht="15" customHeight="1" x14ac:dyDescent="0.25">
      <c r="A12" s="8" t="s">
        <v>232</v>
      </c>
      <c r="B12" s="9">
        <v>15244.02</v>
      </c>
      <c r="C12" s="9" t="s">
        <v>233</v>
      </c>
      <c r="D12" s="10" t="s">
        <v>9</v>
      </c>
      <c r="E12" s="11" t="str">
        <f>VLOOKUP(A12,'INFOMACION PROVEEDORES'!A12:B211,2,FALSE)</f>
        <v>OECM*****14HJC</v>
      </c>
      <c r="F12" s="12"/>
    </row>
    <row r="13" spans="1:6" s="11" customFormat="1" ht="15" customHeight="1" x14ac:dyDescent="0.25">
      <c r="A13" s="8" t="s">
        <v>232</v>
      </c>
      <c r="B13" s="9">
        <v>10422.02</v>
      </c>
      <c r="C13" s="9" t="s">
        <v>234</v>
      </c>
      <c r="D13" s="10" t="s">
        <v>9</v>
      </c>
      <c r="E13" s="11" t="str">
        <f>VLOOKUP(A13,'INFOMACION PROVEEDORES'!A13:B212,2,FALSE)</f>
        <v>OECM*****14HJC</v>
      </c>
      <c r="F13" s="12"/>
    </row>
    <row r="14" spans="1:6" s="11" customFormat="1" ht="15" customHeight="1" x14ac:dyDescent="0.25">
      <c r="A14" s="8" t="s">
        <v>83</v>
      </c>
      <c r="B14" s="9">
        <v>2320</v>
      </c>
      <c r="C14" s="9" t="s">
        <v>235</v>
      </c>
      <c r="D14" s="10" t="s">
        <v>236</v>
      </c>
      <c r="E14" s="11" t="str">
        <f>VLOOKUP(A14,'INFOMACION PROVEEDORES'!A14:B213,2,FALSE)</f>
        <v>MOPJ6***3TR6</v>
      </c>
      <c r="F14" s="12"/>
    </row>
    <row r="15" spans="1:6" s="11" customFormat="1" ht="15" customHeight="1" x14ac:dyDescent="0.25">
      <c r="A15" s="8" t="s">
        <v>232</v>
      </c>
      <c r="B15" s="9">
        <v>3338</v>
      </c>
      <c r="C15" s="9" t="s">
        <v>237</v>
      </c>
      <c r="D15" s="10" t="s">
        <v>9</v>
      </c>
      <c r="E15" s="11" t="str">
        <f>VLOOKUP(A15,'INFOMACION PROVEEDORES'!A15:B214,2,FALSE)</f>
        <v>OECM*****14HJC</v>
      </c>
      <c r="F15" s="12"/>
    </row>
    <row r="16" spans="1:6" s="11" customFormat="1" x14ac:dyDescent="0.25">
      <c r="A16" s="8" t="s">
        <v>276</v>
      </c>
      <c r="B16" s="9">
        <v>1574.99</v>
      </c>
      <c r="C16" s="9" t="s">
        <v>277</v>
      </c>
      <c r="D16" s="10" t="s">
        <v>278</v>
      </c>
      <c r="E16" s="11" t="str">
        <f>VLOOKUP(A16,'INFOMACION PROVEEDORES'!A16:B2091,2,FALSE)</f>
        <v>ZEGA*****18RS7</v>
      </c>
      <c r="F16" s="12"/>
    </row>
    <row r="17" spans="1:6" s="11" customFormat="1" ht="15" customHeight="1" x14ac:dyDescent="0.25">
      <c r="A17" s="8" t="s">
        <v>45</v>
      </c>
      <c r="B17" s="9">
        <v>91264</v>
      </c>
      <c r="C17" s="9" t="s">
        <v>241</v>
      </c>
      <c r="D17" s="10" t="s">
        <v>240</v>
      </c>
      <c r="E17" s="11" t="str">
        <f>VLOOKUP(A17,'INFOMACION PROVEEDORES'!A17:B216,2,FALSE)</f>
        <v>ICM13***LJ5</v>
      </c>
      <c r="F17" s="12"/>
    </row>
    <row r="18" spans="1:6" s="11" customFormat="1" ht="15" customHeight="1" x14ac:dyDescent="0.25">
      <c r="A18" s="8" t="s">
        <v>59</v>
      </c>
      <c r="B18" s="9">
        <v>88258</v>
      </c>
      <c r="C18" s="9" t="s">
        <v>242</v>
      </c>
      <c r="D18" s="10" t="s">
        <v>240</v>
      </c>
      <c r="E18" s="11" t="str">
        <f>VLOOKUP(A18,'INFOMACION PROVEEDORES'!A18:B217,2,FALSE)</f>
        <v>GFS20***7M3</v>
      </c>
      <c r="F18" s="12"/>
    </row>
    <row r="19" spans="1:6" s="11" customFormat="1" ht="15" customHeight="1" x14ac:dyDescent="0.25">
      <c r="A19" s="8" t="s">
        <v>40</v>
      </c>
      <c r="B19" s="9">
        <v>467267.41</v>
      </c>
      <c r="C19" s="9" t="s">
        <v>243</v>
      </c>
      <c r="D19" s="10" t="s">
        <v>244</v>
      </c>
      <c r="E19" s="11" t="str">
        <f>VLOOKUP(A19,'INFOMACION PROVEEDORES'!A19:B218,2,FALSE)</f>
        <v>SCA10***TZ4</v>
      </c>
      <c r="F19" s="12"/>
    </row>
    <row r="20" spans="1:6" s="11" customFormat="1" ht="28.5" customHeight="1" x14ac:dyDescent="0.25">
      <c r="A20" s="8" t="s">
        <v>108</v>
      </c>
      <c r="B20" s="9">
        <v>44522.66</v>
      </c>
      <c r="C20" s="9" t="s">
        <v>245</v>
      </c>
      <c r="D20" s="10" t="s">
        <v>246</v>
      </c>
      <c r="E20" s="11" t="str">
        <f>VLOOKUP(A20,'INFOMACION PROVEEDORES'!A20:B219,2,FALSE)</f>
        <v>FELD7****LI4</v>
      </c>
      <c r="F20" s="12"/>
    </row>
    <row r="21" spans="1:6" s="11" customFormat="1" ht="28.5" customHeight="1" x14ac:dyDescent="0.25">
      <c r="A21" s="8" t="s">
        <v>148</v>
      </c>
      <c r="B21" s="9">
        <v>14512.11</v>
      </c>
      <c r="C21" s="9" t="s">
        <v>247</v>
      </c>
      <c r="D21" s="10" t="s">
        <v>246</v>
      </c>
      <c r="E21" s="11" t="str">
        <f>VLOOKUP(A21,'INFOMACION PROVEEDORES'!A21:B220,2,FALSE)</f>
        <v>AUCD9***9JH7</v>
      </c>
      <c r="F21" s="12"/>
    </row>
    <row r="22" spans="1:6" s="11" customFormat="1" ht="15" customHeight="1" x14ac:dyDescent="0.25">
      <c r="A22" s="8" t="s">
        <v>202</v>
      </c>
      <c r="B22" s="9">
        <v>32364</v>
      </c>
      <c r="C22" s="9" t="s">
        <v>248</v>
      </c>
      <c r="D22" s="10" t="s">
        <v>204</v>
      </c>
      <c r="E22" s="11" t="str">
        <f>VLOOKUP(A22,'INFOMACION PROVEEDORES'!A22:B221,2,FALSE)</f>
        <v>CFO89***JN5</v>
      </c>
      <c r="F22" s="12"/>
    </row>
    <row r="23" spans="1:6" s="11" customFormat="1" ht="28.5" customHeight="1" x14ac:dyDescent="0.25">
      <c r="A23" s="8" t="s">
        <v>37</v>
      </c>
      <c r="B23" s="9">
        <v>41231.699999999997</v>
      </c>
      <c r="C23" s="9" t="s">
        <v>310</v>
      </c>
      <c r="D23" s="10" t="s">
        <v>311</v>
      </c>
      <c r="E23" s="11" t="str">
        <f>VLOOKUP(A23,'INFOMACION PROVEEDORES'!A$2:B$2078,2,FALSE)</f>
        <v>MOOA7****919</v>
      </c>
      <c r="F23" s="12"/>
    </row>
    <row r="24" spans="1:6" s="11" customFormat="1" x14ac:dyDescent="0.25">
      <c r="A24" s="8" t="s">
        <v>249</v>
      </c>
      <c r="B24" s="9">
        <v>17646.189999999999</v>
      </c>
      <c r="C24" s="9" t="s">
        <v>250</v>
      </c>
      <c r="D24" s="10" t="s">
        <v>251</v>
      </c>
      <c r="E24" s="11" t="str">
        <f>VLOOKUP(A24,'INFOMACION PROVEEDORES'!A24:B223,2,FALSE)</f>
        <v>DAMR*****07DC1</v>
      </c>
      <c r="F24" s="12"/>
    </row>
    <row r="25" spans="1:6" s="11" customFormat="1" ht="15" customHeight="1" x14ac:dyDescent="0.25">
      <c r="A25" s="8" t="s">
        <v>108</v>
      </c>
      <c r="B25" s="9">
        <v>12443.32</v>
      </c>
      <c r="C25" s="9" t="s">
        <v>252</v>
      </c>
      <c r="D25" s="10" t="s">
        <v>246</v>
      </c>
      <c r="E25" s="11" t="str">
        <f>VLOOKUP(A25,'INFOMACION PROVEEDORES'!A25:B224,2,FALSE)</f>
        <v>FELD7****LI4</v>
      </c>
      <c r="F25" s="12"/>
    </row>
    <row r="26" spans="1:6" s="11" customFormat="1" ht="15" customHeight="1" x14ac:dyDescent="0.25">
      <c r="A26" s="8" t="s">
        <v>171</v>
      </c>
      <c r="B26" s="9">
        <v>1982.12</v>
      </c>
      <c r="C26" s="9" t="s">
        <v>253</v>
      </c>
      <c r="D26" s="10" t="s">
        <v>254</v>
      </c>
      <c r="E26" s="11" t="str">
        <f>VLOOKUP(A26,'INFOMACION PROVEEDORES'!A27:B226,2,FALSE)</f>
        <v>MHP88***EQ6</v>
      </c>
      <c r="F26" s="12"/>
    </row>
    <row r="27" spans="1:6" s="11" customFormat="1" x14ac:dyDescent="0.25">
      <c r="A27" s="8" t="s">
        <v>148</v>
      </c>
      <c r="B27" s="9">
        <v>1631</v>
      </c>
      <c r="C27" s="9" t="s">
        <v>255</v>
      </c>
      <c r="D27" s="10" t="s">
        <v>246</v>
      </c>
      <c r="E27" s="11" t="str">
        <f>VLOOKUP(A27,'INFOMACION PROVEEDORES'!A28:B227,2,FALSE)</f>
        <v>AUCD9***9JH7</v>
      </c>
      <c r="F27" s="12"/>
    </row>
    <row r="28" spans="1:6" s="11" customFormat="1" ht="15" customHeight="1" x14ac:dyDescent="0.25">
      <c r="A28" s="8" t="s">
        <v>141</v>
      </c>
      <c r="B28" s="9">
        <v>505582.17</v>
      </c>
      <c r="C28" s="9" t="s">
        <v>256</v>
      </c>
      <c r="D28" s="10" t="s">
        <v>257</v>
      </c>
      <c r="E28" s="11" t="str">
        <f>VLOOKUP(A28,'INFOMACION PROVEEDORES'!A29:B228,2,FALSE)</f>
        <v>GIR06***N71</v>
      </c>
      <c r="F28" s="12"/>
    </row>
    <row r="29" spans="1:6" s="11" customFormat="1" ht="28.5" customHeight="1" x14ac:dyDescent="0.25">
      <c r="A29" s="8" t="s">
        <v>258</v>
      </c>
      <c r="B29" s="9">
        <v>12141.72</v>
      </c>
      <c r="C29" s="9" t="s">
        <v>259</v>
      </c>
      <c r="D29" s="10" t="s">
        <v>260</v>
      </c>
      <c r="E29" s="11" t="str">
        <f>VLOOKUP(A29,'INFOMACION PROVEEDORES'!A30:B229,2,FALSE)</f>
        <v>CAFS*****14HU2</v>
      </c>
      <c r="F29" s="12"/>
    </row>
    <row r="30" spans="1:6" s="11" customFormat="1" ht="15" customHeight="1" x14ac:dyDescent="0.25">
      <c r="A30" s="8" t="s">
        <v>261</v>
      </c>
      <c r="B30" s="9">
        <v>1276</v>
      </c>
      <c r="C30" s="9" t="s">
        <v>262</v>
      </c>
      <c r="D30" s="10" t="s">
        <v>263</v>
      </c>
      <c r="E30" s="11" t="str">
        <f>VLOOKUP(A30,'INFOMACION PROVEEDORES'!A31:B230,2,FALSE)</f>
        <v>GOO****25R27</v>
      </c>
      <c r="F30" s="12"/>
    </row>
    <row r="31" spans="1:6" s="11" customFormat="1" ht="15" customHeight="1" x14ac:dyDescent="0.25">
      <c r="A31" s="8" t="s">
        <v>320</v>
      </c>
      <c r="B31" s="9">
        <v>2884.1</v>
      </c>
      <c r="C31" s="9" t="s">
        <v>321</v>
      </c>
      <c r="D31" s="10" t="s">
        <v>322</v>
      </c>
      <c r="E31" s="11" t="str">
        <f>VLOOKUP(A31,'INFOMACION PROVEEDORES'!A33:B2108,2,FALSE)</f>
        <v>BIM1*****5BL7</v>
      </c>
      <c r="F31" s="12"/>
    </row>
    <row r="32" spans="1:6" s="11" customFormat="1" ht="15" customHeight="1" x14ac:dyDescent="0.25">
      <c r="A32" s="8" t="s">
        <v>88</v>
      </c>
      <c r="B32" s="9">
        <v>2093553</v>
      </c>
      <c r="C32" s="9" t="s">
        <v>317</v>
      </c>
      <c r="D32" s="10" t="s">
        <v>318</v>
      </c>
      <c r="E32" s="11" t="str">
        <f>VLOOKUP(A32,'INFOMACION PROVEEDORES'!A34:B2109,2,FALSE)</f>
        <v>CSS16***CP7</v>
      </c>
      <c r="F32" s="12"/>
    </row>
    <row r="33" spans="1:6" s="11" customFormat="1" ht="15" customHeight="1" x14ac:dyDescent="0.25">
      <c r="A33" s="8" t="s">
        <v>120</v>
      </c>
      <c r="B33" s="9">
        <v>4763</v>
      </c>
      <c r="C33" s="9" t="s">
        <v>265</v>
      </c>
      <c r="D33" s="10" t="s">
        <v>266</v>
      </c>
      <c r="E33" s="11" t="str">
        <f>VLOOKUP(A33,'INFOMACION PROVEEDORES'!A36:B235,2,FALSE)</f>
        <v>ZCO19***E36</v>
      </c>
      <c r="F33" s="12"/>
    </row>
    <row r="34" spans="1:6" s="11" customFormat="1" ht="28.5" customHeight="1" x14ac:dyDescent="0.25">
      <c r="A34" s="8" t="s">
        <v>48</v>
      </c>
      <c r="B34" s="9">
        <v>1687.5</v>
      </c>
      <c r="C34" s="9" t="s">
        <v>267</v>
      </c>
      <c r="D34" s="10" t="s">
        <v>268</v>
      </c>
      <c r="E34" s="11" t="str">
        <f>VLOOKUP(A34,'INFOMACION PROVEEDORES'!A37:B236,2,FALSE)</f>
        <v>AUAV9***86P3</v>
      </c>
      <c r="F34" s="12"/>
    </row>
    <row r="35" spans="1:6" s="11" customFormat="1" ht="28.5" x14ac:dyDescent="0.25">
      <c r="A35" s="8" t="s">
        <v>171</v>
      </c>
      <c r="B35" s="9">
        <v>4439.18</v>
      </c>
      <c r="C35" s="9" t="s">
        <v>269</v>
      </c>
      <c r="D35" s="10" t="s">
        <v>9</v>
      </c>
      <c r="E35" s="11" t="str">
        <f>VLOOKUP(A35,'INFOMACION PROVEEDORES'!A39:B238,2,FALSE)</f>
        <v>MHP88***EQ6</v>
      </c>
      <c r="F35" s="12"/>
    </row>
    <row r="36" spans="1:6" s="11" customFormat="1" ht="15" customHeight="1" x14ac:dyDescent="0.25">
      <c r="A36" s="8" t="s">
        <v>148</v>
      </c>
      <c r="B36" s="9">
        <v>1430</v>
      </c>
      <c r="C36" s="9" t="s">
        <v>270</v>
      </c>
      <c r="D36" s="10" t="s">
        <v>271</v>
      </c>
      <c r="E36" s="11" t="str">
        <f>VLOOKUP(A36,'INFOMACION PROVEEDORES'!A40:B239,2,FALSE)</f>
        <v>AUCD9***9JH7</v>
      </c>
      <c r="F36" s="12"/>
    </row>
    <row r="37" spans="1:6" s="11" customFormat="1" ht="28.5" customHeight="1" x14ac:dyDescent="0.25">
      <c r="A37" s="8" t="s">
        <v>272</v>
      </c>
      <c r="B37" s="9">
        <v>19244.400000000001</v>
      </c>
      <c r="C37" s="9" t="s">
        <v>273</v>
      </c>
      <c r="D37" s="10" t="s">
        <v>274</v>
      </c>
      <c r="E37" s="11" t="str">
        <f>VLOOKUP(A37,'INFOMACION PROVEEDORES'!A41:B240,2,FALSE)</f>
        <v>EPO1*****3QN7</v>
      </c>
      <c r="F37" s="12"/>
    </row>
    <row r="38" spans="1:6" s="11" customFormat="1" ht="15" customHeight="1" x14ac:dyDescent="0.25">
      <c r="A38" s="8" t="s">
        <v>148</v>
      </c>
      <c r="B38" s="9">
        <v>16772</v>
      </c>
      <c r="C38" s="9" t="s">
        <v>275</v>
      </c>
      <c r="D38" s="10" t="s">
        <v>246</v>
      </c>
      <c r="E38" s="11" t="str">
        <f>VLOOKUP(A38,'INFOMACION PROVEEDORES'!A42:B241,2,FALSE)</f>
        <v>AUCD9***9JH7</v>
      </c>
      <c r="F38" s="12"/>
    </row>
    <row r="39" spans="1:6" s="11" customFormat="1" ht="28.5" customHeight="1" x14ac:dyDescent="0.25">
      <c r="A39" s="8" t="s">
        <v>108</v>
      </c>
      <c r="B39" s="9">
        <v>5409.22</v>
      </c>
      <c r="C39" s="9" t="s">
        <v>279</v>
      </c>
      <c r="D39" s="10" t="s">
        <v>280</v>
      </c>
      <c r="E39" s="11" t="str">
        <f>VLOOKUP(A39,'INFOMACION PROVEEDORES'!A44:B243,2,FALSE)</f>
        <v>FELD7****LI4</v>
      </c>
      <c r="F39" s="12"/>
    </row>
    <row r="40" spans="1:6" s="11" customFormat="1" ht="15" customHeight="1" x14ac:dyDescent="0.25">
      <c r="A40" s="8" t="s">
        <v>108</v>
      </c>
      <c r="B40" s="9">
        <v>22861.4</v>
      </c>
      <c r="C40" s="9" t="s">
        <v>281</v>
      </c>
      <c r="D40" s="10" t="s">
        <v>282</v>
      </c>
      <c r="E40" s="11" t="str">
        <f>VLOOKUP(A40,'INFOMACION PROVEEDORES'!A45:B244,2,FALSE)</f>
        <v>FELD7****LI4</v>
      </c>
      <c r="F40" s="12"/>
    </row>
    <row r="41" spans="1:6" s="11" customFormat="1" ht="15" customHeight="1" x14ac:dyDescent="0.25">
      <c r="A41" s="8" t="s">
        <v>108</v>
      </c>
      <c r="B41" s="9">
        <v>8212.73</v>
      </c>
      <c r="C41" s="9" t="s">
        <v>283</v>
      </c>
      <c r="D41" s="10" t="s">
        <v>284</v>
      </c>
      <c r="E41" s="11" t="str">
        <f>VLOOKUP(A41,'INFOMACION PROVEEDORES'!A46:B245,2,FALSE)</f>
        <v>FELD7****LI4</v>
      </c>
      <c r="F41" s="12"/>
    </row>
    <row r="42" spans="1:6" s="11" customFormat="1" ht="28.5" x14ac:dyDescent="0.25">
      <c r="A42" s="8" t="s">
        <v>108</v>
      </c>
      <c r="B42" s="9">
        <v>5418.42</v>
      </c>
      <c r="C42" s="9" t="s">
        <v>285</v>
      </c>
      <c r="D42" s="10" t="s">
        <v>286</v>
      </c>
      <c r="E42" s="11" t="str">
        <f>VLOOKUP(A42,'INFOMACION PROVEEDORES'!A47:B246,2,FALSE)</f>
        <v>FELD7****LI4</v>
      </c>
      <c r="F42" s="12"/>
    </row>
    <row r="43" spans="1:6" s="11" customFormat="1" ht="15" customHeight="1" x14ac:dyDescent="0.25">
      <c r="A43" s="8" t="s">
        <v>232</v>
      </c>
      <c r="B43" s="9">
        <v>4599.01</v>
      </c>
      <c r="C43" s="9" t="s">
        <v>290</v>
      </c>
      <c r="D43" s="10" t="s">
        <v>291</v>
      </c>
      <c r="E43" s="11" t="str">
        <f>VLOOKUP(A43,'INFOMACION PROVEEDORES'!A49:B248,2,FALSE)</f>
        <v>OECM*****14HJC</v>
      </c>
      <c r="F43" s="12"/>
    </row>
    <row r="44" spans="1:6" s="11" customFormat="1" ht="28.5" x14ac:dyDescent="0.25">
      <c r="A44" s="8" t="s">
        <v>165</v>
      </c>
      <c r="B44" s="9">
        <v>9280</v>
      </c>
      <c r="C44" s="9" t="s">
        <v>292</v>
      </c>
      <c r="D44" s="10" t="s">
        <v>293</v>
      </c>
      <c r="E44" s="11" t="str">
        <f>VLOOKUP(A44,'INFOMACION PROVEEDORES'!A50:B249,2,FALSE)</f>
        <v>LMG13***IJA</v>
      </c>
      <c r="F44" s="12"/>
    </row>
    <row r="45" spans="1:6" s="11" customFormat="1" ht="15" customHeight="1" x14ac:dyDescent="0.25">
      <c r="A45" s="8" t="s">
        <v>182</v>
      </c>
      <c r="B45" s="9">
        <v>1182.0899999999999</v>
      </c>
      <c r="C45" s="9" t="s">
        <v>294</v>
      </c>
      <c r="D45" s="10" t="s">
        <v>295</v>
      </c>
      <c r="E45" s="11" t="str">
        <f>VLOOKUP(A45,'INFOMACION PROVEEDORES'!A51:B250,2,FALSE)</f>
        <v>SUE99***984</v>
      </c>
      <c r="F45" s="12"/>
    </row>
    <row r="46" spans="1:6" s="11" customFormat="1" ht="28.5" customHeight="1" x14ac:dyDescent="0.25">
      <c r="A46" s="8" t="s">
        <v>182</v>
      </c>
      <c r="B46" s="9">
        <v>18837.93</v>
      </c>
      <c r="C46" s="9" t="s">
        <v>296</v>
      </c>
      <c r="D46" s="10" t="s">
        <v>297</v>
      </c>
      <c r="E46" s="11" t="str">
        <f>VLOOKUP(A46,'INFOMACION PROVEEDORES'!A52:B251,2,FALSE)</f>
        <v>SUE99***984</v>
      </c>
      <c r="F46" s="12"/>
    </row>
    <row r="47" spans="1:6" s="11" customFormat="1" ht="15" customHeight="1" x14ac:dyDescent="0.25">
      <c r="A47" s="8" t="s">
        <v>182</v>
      </c>
      <c r="B47" s="9">
        <v>20020.02</v>
      </c>
      <c r="C47" s="9" t="s">
        <v>296</v>
      </c>
      <c r="D47" s="10" t="s">
        <v>297</v>
      </c>
      <c r="E47" s="11" t="str">
        <f>VLOOKUP(A47,'INFOMACION PROVEEDORES'!A53:B252,2,FALSE)</f>
        <v>SUE99***984</v>
      </c>
      <c r="F47" s="12"/>
    </row>
    <row r="48" spans="1:6" s="11" customFormat="1" ht="15" customHeight="1" x14ac:dyDescent="0.25">
      <c r="A48" s="8" t="s">
        <v>69</v>
      </c>
      <c r="B48" s="9">
        <v>28578.48</v>
      </c>
      <c r="C48" s="9" t="s">
        <v>341</v>
      </c>
      <c r="D48" s="10" t="s">
        <v>71</v>
      </c>
      <c r="E48" s="11" t="str">
        <f>VLOOKUP(A48,'INFOMACION PROVEEDORES'!A$2:B$2078,2,FALSE)</f>
        <v>COC10***JV0</v>
      </c>
      <c r="F48" s="12"/>
    </row>
    <row r="49" spans="1:6" s="11" customFormat="1" ht="28.5" customHeight="1" x14ac:dyDescent="0.25">
      <c r="A49" s="8" t="s">
        <v>16</v>
      </c>
      <c r="B49" s="9">
        <v>349</v>
      </c>
      <c r="C49" s="9" t="s">
        <v>301</v>
      </c>
      <c r="D49" s="10" t="s">
        <v>302</v>
      </c>
      <c r="E49" s="11" t="str">
        <f>VLOOKUP(A49,'INFOMACION PROVEEDORES'!A55:B254,2,FALSE)</f>
        <v>GTE18***D37</v>
      </c>
      <c r="F49" s="12"/>
    </row>
    <row r="50" spans="1:6" s="11" customFormat="1" x14ac:dyDescent="0.25">
      <c r="A50" s="41" t="s">
        <v>69</v>
      </c>
      <c r="B50" s="43">
        <v>754</v>
      </c>
      <c r="C50" s="45" t="s">
        <v>388</v>
      </c>
      <c r="D50" s="1" t="s">
        <v>389</v>
      </c>
      <c r="E50" s="11" t="str">
        <f>VLOOKUP(A50,'INFOMACION PROVEEDORES'!A$2:B$2078,2,FALSE)</f>
        <v>COC10***JV0</v>
      </c>
      <c r="F50" s="12"/>
    </row>
    <row r="51" spans="1:6" s="11" customFormat="1" ht="15" customHeight="1" x14ac:dyDescent="0.25">
      <c r="A51" s="8" t="s">
        <v>40</v>
      </c>
      <c r="B51" s="9">
        <v>389001.94</v>
      </c>
      <c r="C51" s="9" t="s">
        <v>303</v>
      </c>
      <c r="D51" s="10" t="s">
        <v>244</v>
      </c>
      <c r="E51" s="11" t="str">
        <f>VLOOKUP(A51,'INFOMACION PROVEEDORES'!A57:B256,2,FALSE)</f>
        <v>SCA10***TZ4</v>
      </c>
      <c r="F51" s="12"/>
    </row>
    <row r="52" spans="1:6" s="11" customFormat="1" ht="15" customHeight="1" x14ac:dyDescent="0.25">
      <c r="A52" s="41" t="s">
        <v>108</v>
      </c>
      <c r="B52" s="43">
        <v>25918.83</v>
      </c>
      <c r="C52" s="45" t="s">
        <v>378</v>
      </c>
      <c r="D52" s="1" t="s">
        <v>246</v>
      </c>
      <c r="E52" s="11" t="str">
        <f>VLOOKUP(A52,'INFOMACION PROVEEDORES'!A$2:B$2078,2,FALSE)</f>
        <v>FELD7****LI4</v>
      </c>
      <c r="F52" s="12"/>
    </row>
    <row r="53" spans="1:6" s="11" customFormat="1" x14ac:dyDescent="0.25">
      <c r="A53" s="8" t="s">
        <v>304</v>
      </c>
      <c r="B53" s="9">
        <v>434.5</v>
      </c>
      <c r="C53" s="9" t="s">
        <v>305</v>
      </c>
      <c r="D53" s="10" t="s">
        <v>306</v>
      </c>
      <c r="E53" s="11" t="str">
        <f>VLOOKUP(A53,'INFOMACION PROVEEDORES'!A59:B258,2,FALSE)</f>
        <v>LAAM*****153U0</v>
      </c>
      <c r="F53" s="12"/>
    </row>
    <row r="54" spans="1:6" s="11" customFormat="1" ht="15" customHeight="1" x14ac:dyDescent="0.25">
      <c r="A54" s="8" t="s">
        <v>91</v>
      </c>
      <c r="B54" s="9">
        <v>365191.2</v>
      </c>
      <c r="C54" s="9" t="s">
        <v>307</v>
      </c>
      <c r="D54" s="10" t="s">
        <v>93</v>
      </c>
      <c r="E54" s="11" t="str">
        <f>VLOOKUP(A54,'INFOMACION PROVEEDORES'!A60:B259,2,FALSE)</f>
        <v>PAL94***AG1</v>
      </c>
      <c r="F54" s="12"/>
    </row>
    <row r="55" spans="1:6" s="11" customFormat="1" x14ac:dyDescent="0.25">
      <c r="A55" s="41" t="s">
        <v>108</v>
      </c>
      <c r="B55" s="43">
        <v>15329.13</v>
      </c>
      <c r="C55" s="45" t="s">
        <v>384</v>
      </c>
      <c r="D55" s="1" t="s">
        <v>246</v>
      </c>
      <c r="E55" s="11" t="str">
        <f>VLOOKUP(A55,'INFOMACION PROVEEDORES'!A$2:B$2078,2,FALSE)</f>
        <v>FELD7****LI4</v>
      </c>
      <c r="F55" s="12"/>
    </row>
    <row r="56" spans="1:6" s="11" customFormat="1" ht="15" customHeight="1" x14ac:dyDescent="0.25">
      <c r="A56" s="8" t="s">
        <v>308</v>
      </c>
      <c r="B56" s="9">
        <v>21718.57</v>
      </c>
      <c r="C56" s="9" t="s">
        <v>309</v>
      </c>
      <c r="D56" s="10" t="s">
        <v>246</v>
      </c>
      <c r="E56" s="11" t="str">
        <f>VLOOKUP(A56,'INFOMACION PROVEEDORES'!A62:B261,2,FALSE)</f>
        <v>DAS1*****8779</v>
      </c>
      <c r="F56" s="12"/>
    </row>
    <row r="57" spans="1:6" s="11" customFormat="1" ht="28.5" customHeight="1" x14ac:dyDescent="0.25">
      <c r="A57" s="41" t="s">
        <v>148</v>
      </c>
      <c r="B57" s="43">
        <v>15507.02</v>
      </c>
      <c r="C57" s="45" t="s">
        <v>377</v>
      </c>
      <c r="D57" s="1" t="s">
        <v>246</v>
      </c>
      <c r="E57" s="11" t="str">
        <f>VLOOKUP(A57,'INFOMACION PROVEEDORES'!A$2:B$2078,2,FALSE)</f>
        <v>AUCD9***9JH7</v>
      </c>
      <c r="F57" s="12"/>
    </row>
    <row r="58" spans="1:6" s="11" customFormat="1" ht="15" customHeight="1" x14ac:dyDescent="0.25">
      <c r="A58" s="8" t="s">
        <v>312</v>
      </c>
      <c r="B58" s="9">
        <v>5951.34</v>
      </c>
      <c r="C58" s="9" t="s">
        <v>313</v>
      </c>
      <c r="D58" s="10" t="s">
        <v>314</v>
      </c>
      <c r="E58" s="11" t="str">
        <f>VLOOKUP(A58,'INFOMACION PROVEEDORES'!A64:B263,2,FALSE)</f>
        <v>SPO83***DQ1</v>
      </c>
      <c r="F58" s="12"/>
    </row>
    <row r="59" spans="1:6" s="11" customFormat="1" ht="15" customHeight="1" x14ac:dyDescent="0.25">
      <c r="A59" s="8" t="s">
        <v>315</v>
      </c>
      <c r="B59" s="9">
        <v>14300</v>
      </c>
      <c r="C59" s="9" t="s">
        <v>316</v>
      </c>
      <c r="D59" s="10" t="s">
        <v>260</v>
      </c>
      <c r="E59" s="11" t="str">
        <f>VLOOKUP(A59,'INFOMACION PROVEEDORES'!A65:B264,2,FALSE)</f>
        <v>PARM*****10TC7</v>
      </c>
      <c r="F59" s="12"/>
    </row>
    <row r="60" spans="1:6" s="11" customFormat="1" ht="15" customHeight="1" x14ac:dyDescent="0.25">
      <c r="A60" s="41" t="s">
        <v>148</v>
      </c>
      <c r="B60" s="43">
        <v>15507.02</v>
      </c>
      <c r="C60" s="45" t="s">
        <v>377</v>
      </c>
      <c r="D60" s="1" t="s">
        <v>246</v>
      </c>
      <c r="E60" s="11" t="str">
        <f>VLOOKUP(A60,'INFOMACION PROVEEDORES'!A$2:B$2078,2,FALSE)</f>
        <v>AUCD9***9JH7</v>
      </c>
      <c r="F60" s="12"/>
    </row>
    <row r="61" spans="1:6" s="11" customFormat="1" ht="15" customHeight="1" x14ac:dyDescent="0.25">
      <c r="A61" s="41" t="s">
        <v>148</v>
      </c>
      <c r="B61" s="43">
        <v>3639</v>
      </c>
      <c r="C61" s="45" t="s">
        <v>383</v>
      </c>
      <c r="D61" s="1" t="s">
        <v>246</v>
      </c>
      <c r="E61" s="11" t="str">
        <f>VLOOKUP(A61,'INFOMACION PROVEEDORES'!A$2:B$2078,2,FALSE)</f>
        <v>AUCD9***9JH7</v>
      </c>
      <c r="F61" s="12"/>
    </row>
    <row r="62" spans="1:6" s="11" customFormat="1" x14ac:dyDescent="0.25">
      <c r="A62" s="8" t="s">
        <v>77</v>
      </c>
      <c r="B62" s="9">
        <v>1740</v>
      </c>
      <c r="C62" s="9" t="s">
        <v>323</v>
      </c>
      <c r="D62" s="10" t="s">
        <v>79</v>
      </c>
      <c r="E62" s="11" t="str">
        <f>VLOOKUP(A62,'INFOMACION PROVEEDORES'!A69:B268,2,FALSE)</f>
        <v>BAMJ7***1EM7</v>
      </c>
      <c r="F62" s="12"/>
    </row>
    <row r="63" spans="1:6" s="11" customFormat="1" ht="28.5" customHeight="1" x14ac:dyDescent="0.25">
      <c r="A63" s="8" t="s">
        <v>205</v>
      </c>
      <c r="B63" s="9">
        <v>7562.84</v>
      </c>
      <c r="C63" s="9" t="s">
        <v>324</v>
      </c>
      <c r="D63" s="10" t="s">
        <v>325</v>
      </c>
      <c r="E63" s="11" t="str">
        <f>VLOOKUP(A63,'INFOMACION PROVEEDORES'!A70:B269,2,FALSE)</f>
        <v>GOB22***5T5</v>
      </c>
      <c r="F63" s="12"/>
    </row>
    <row r="64" spans="1:6" s="11" customFormat="1" x14ac:dyDescent="0.25">
      <c r="A64" s="8" t="s">
        <v>258</v>
      </c>
      <c r="B64" s="9">
        <v>8659.4</v>
      </c>
      <c r="C64" s="9" t="s">
        <v>327</v>
      </c>
      <c r="D64" s="10" t="s">
        <v>328</v>
      </c>
      <c r="E64" s="11" t="str">
        <f>VLOOKUP(A64,'INFOMACION PROVEEDORES'!A72:B271,2,FALSE)</f>
        <v>CAFS*****14HU2</v>
      </c>
      <c r="F64" s="12"/>
    </row>
    <row r="65" spans="1:6" s="11" customFormat="1" ht="15" customHeight="1" x14ac:dyDescent="0.25">
      <c r="A65" s="8" t="s">
        <v>115</v>
      </c>
      <c r="B65" s="9">
        <v>11962.92</v>
      </c>
      <c r="C65" s="9" t="s">
        <v>329</v>
      </c>
      <c r="D65" s="10" t="s">
        <v>264</v>
      </c>
      <c r="E65" s="11" t="str">
        <f>VLOOKUP(A65,'INFOMACION PROVEEDORES'!A73:B272,2,FALSE)</f>
        <v>MACJ5***04U6</v>
      </c>
      <c r="F65" s="12"/>
    </row>
    <row r="66" spans="1:6" s="11" customFormat="1" ht="28.5" customHeight="1" x14ac:dyDescent="0.25">
      <c r="A66" s="8" t="s">
        <v>120</v>
      </c>
      <c r="B66" s="9">
        <v>1515</v>
      </c>
      <c r="C66" s="9" t="s">
        <v>330</v>
      </c>
      <c r="D66" s="10" t="s">
        <v>331</v>
      </c>
      <c r="E66" s="11" t="str">
        <f>VLOOKUP(A66,'INFOMACION PROVEEDORES'!A74:B273,2,FALSE)</f>
        <v>ZCO19***E36</v>
      </c>
      <c r="F66" s="12"/>
    </row>
    <row r="67" spans="1:6" s="11" customFormat="1" ht="28.5" customHeight="1" x14ac:dyDescent="0.25">
      <c r="A67" s="41" t="s">
        <v>370</v>
      </c>
      <c r="B67" s="43">
        <v>2744.89</v>
      </c>
      <c r="C67" s="45" t="s">
        <v>371</v>
      </c>
      <c r="D67" s="1" t="s">
        <v>372</v>
      </c>
      <c r="E67" s="11" t="str">
        <f>VLOOKUP(A67,'INFOMACION PROVEEDORES'!A$2:B$2078,2,FALSE)</f>
        <v>FULE*****22</v>
      </c>
      <c r="F67" s="12"/>
    </row>
    <row r="68" spans="1:6" s="11" customFormat="1" ht="15" customHeight="1" x14ac:dyDescent="0.25">
      <c r="A68" s="8" t="s">
        <v>227</v>
      </c>
      <c r="B68" s="9">
        <v>7364.18</v>
      </c>
      <c r="C68" s="9" t="s">
        <v>337</v>
      </c>
      <c r="D68" s="10" t="s">
        <v>338</v>
      </c>
      <c r="E68" s="11" t="str">
        <f>VLOOKUP(A68,'INFOMACION PROVEEDORES'!A$2:B$2078,2,FALSE)</f>
        <v>MOVE*****03V5A</v>
      </c>
      <c r="F68" s="12"/>
    </row>
    <row r="69" spans="1:6" s="11" customFormat="1" ht="15" customHeight="1" x14ac:dyDescent="0.25">
      <c r="A69" s="8" t="s">
        <v>171</v>
      </c>
      <c r="B69" s="9">
        <v>5235.01</v>
      </c>
      <c r="C69" s="9" t="s">
        <v>336</v>
      </c>
      <c r="D69" s="10" t="s">
        <v>9</v>
      </c>
      <c r="E69" s="11" t="str">
        <f>VLOOKUP(A69,'INFOMACION PROVEEDORES'!A77:B276,2,FALSE)</f>
        <v>MHP88***EQ6</v>
      </c>
      <c r="F69" s="12"/>
    </row>
    <row r="70" spans="1:6" s="11" customFormat="1" x14ac:dyDescent="0.25">
      <c r="A70" s="41" t="s">
        <v>380</v>
      </c>
      <c r="B70" s="43">
        <v>67140.800000000003</v>
      </c>
      <c r="C70" s="45" t="s">
        <v>381</v>
      </c>
      <c r="D70" s="1" t="s">
        <v>382</v>
      </c>
      <c r="E70" s="11" t="str">
        <f>VLOOKUP(A70,'INFOMACION PROVEEDORES'!A$2:B$2078,2,FALSE)</f>
        <v>AECE*****28SY5</v>
      </c>
      <c r="F70" s="12"/>
    </row>
    <row r="71" spans="1:6" s="11" customFormat="1" ht="15" customHeight="1" x14ac:dyDescent="0.25">
      <c r="A71" s="41" t="s">
        <v>75</v>
      </c>
      <c r="B71" s="43">
        <v>92249</v>
      </c>
      <c r="C71" s="45" t="s">
        <v>364</v>
      </c>
      <c r="D71" s="10" t="s">
        <v>219</v>
      </c>
      <c r="E71" s="11" t="str">
        <f>VLOOKUP(A71,'INFOMACION PROVEEDORES'!A$2:B$2078,2,FALSE)</f>
        <v>GONE6***2943</v>
      </c>
      <c r="F71" s="12"/>
    </row>
    <row r="72" spans="1:6" s="11" customFormat="1" ht="15" customHeight="1" x14ac:dyDescent="0.25">
      <c r="A72" s="8" t="s">
        <v>126</v>
      </c>
      <c r="B72" s="9">
        <v>34800</v>
      </c>
      <c r="C72" s="9" t="s">
        <v>342</v>
      </c>
      <c r="D72" s="10" t="s">
        <v>343</v>
      </c>
      <c r="E72" s="11" t="str">
        <f>VLOOKUP(A72,'INFOMACION PROVEEDORES'!A82:B281,2,FALSE)</f>
        <v>SEG12***HG2</v>
      </c>
      <c r="F72" s="12"/>
    </row>
    <row r="73" spans="1:6" s="11" customFormat="1" ht="15" customHeight="1" x14ac:dyDescent="0.25">
      <c r="A73" s="8" t="s">
        <v>141</v>
      </c>
      <c r="B73" s="9">
        <v>485139.25</v>
      </c>
      <c r="C73" s="9" t="s">
        <v>347</v>
      </c>
      <c r="D73" s="10" t="s">
        <v>348</v>
      </c>
      <c r="E73" s="11" t="str">
        <f>VLOOKUP(A73,'INFOMACION PROVEEDORES'!A83:B2158,2,FALSE)</f>
        <v>GIR06***N71</v>
      </c>
      <c r="F73" s="12"/>
    </row>
    <row r="74" spans="1:6" s="11" customFormat="1" ht="15" customHeight="1" x14ac:dyDescent="0.25">
      <c r="A74" s="8" t="s">
        <v>6</v>
      </c>
      <c r="B74" s="9">
        <v>2792.99</v>
      </c>
      <c r="C74" s="9" t="s">
        <v>363</v>
      </c>
      <c r="D74" s="10" t="s">
        <v>9</v>
      </c>
      <c r="E74" s="35" t="s">
        <v>1258</v>
      </c>
      <c r="F74" s="12"/>
    </row>
    <row r="75" spans="1:6" s="11" customFormat="1" ht="15" customHeight="1" x14ac:dyDescent="0.25">
      <c r="A75" s="8" t="s">
        <v>105</v>
      </c>
      <c r="B75" s="9">
        <v>9864.43</v>
      </c>
      <c r="C75" s="9" t="s">
        <v>344</v>
      </c>
      <c r="D75" s="10" t="s">
        <v>246</v>
      </c>
      <c r="E75" s="11" t="str">
        <f>VLOOKUP(A75,'INFOMACION PROVEEDORES'!A85:B284,2,FALSE)</f>
        <v>MOBJ7***2LG4</v>
      </c>
      <c r="F75" s="12"/>
    </row>
    <row r="76" spans="1:6" s="11" customFormat="1" ht="28.5" customHeight="1" x14ac:dyDescent="0.25">
      <c r="A76" s="8" t="s">
        <v>232</v>
      </c>
      <c r="B76" s="9">
        <v>15015</v>
      </c>
      <c r="C76" s="9" t="s">
        <v>345</v>
      </c>
      <c r="D76" s="10" t="s">
        <v>9</v>
      </c>
      <c r="E76" s="11" t="str">
        <f>VLOOKUP(A76,'INFOMACION PROVEEDORES'!A86:B285,2,FALSE)</f>
        <v>OECM*****14HJC</v>
      </c>
      <c r="F76" s="12"/>
    </row>
    <row r="77" spans="1:6" s="11" customFormat="1" ht="28.5" customHeight="1" x14ac:dyDescent="0.25">
      <c r="A77" s="8" t="s">
        <v>232</v>
      </c>
      <c r="B77" s="9">
        <v>3233</v>
      </c>
      <c r="C77" s="9" t="s">
        <v>346</v>
      </c>
      <c r="D77" s="10" t="s">
        <v>9</v>
      </c>
      <c r="E77" s="11" t="str">
        <f>VLOOKUP(A77,'INFOMACION PROVEEDORES'!A87:B286,2,FALSE)</f>
        <v>OECM*****14HJC</v>
      </c>
      <c r="F77" s="12"/>
    </row>
    <row r="78" spans="1:6" s="11" customFormat="1" x14ac:dyDescent="0.25">
      <c r="A78" s="8" t="s">
        <v>77</v>
      </c>
      <c r="B78" s="9">
        <v>1740</v>
      </c>
      <c r="C78" s="9" t="s">
        <v>349</v>
      </c>
      <c r="D78" s="10" t="s">
        <v>350</v>
      </c>
      <c r="E78" s="11" t="str">
        <f>VLOOKUP(A78,'INFOMACION PROVEEDORES'!A90:B289,2,FALSE)</f>
        <v>BAMJ7***1EM7</v>
      </c>
      <c r="F78" s="12"/>
    </row>
    <row r="79" spans="1:6" s="11" customFormat="1" x14ac:dyDescent="0.25">
      <c r="A79" s="41" t="s">
        <v>177</v>
      </c>
      <c r="B79" s="43">
        <v>1966.5</v>
      </c>
      <c r="C79" s="45" t="s">
        <v>375</v>
      </c>
      <c r="D79" s="1" t="s">
        <v>240</v>
      </c>
      <c r="E79" s="11" t="str">
        <f>VLOOKUP(A79,'INFOMACION PROVEEDORES'!A91:B2166,2,FALSE)</f>
        <v>INF89***LT4</v>
      </c>
      <c r="F79" s="12"/>
    </row>
    <row r="80" spans="1:6" s="11" customFormat="1" ht="15" customHeight="1" x14ac:dyDescent="0.25">
      <c r="A80" s="8" t="s">
        <v>165</v>
      </c>
      <c r="B80" s="9">
        <v>15000.01</v>
      </c>
      <c r="C80" s="9" t="s">
        <v>351</v>
      </c>
      <c r="D80" s="10" t="s">
        <v>352</v>
      </c>
      <c r="E80" s="11" t="str">
        <f>VLOOKUP(A80,'INFOMACION PROVEEDORES'!A92:B291,2,FALSE)</f>
        <v>LMG13***IJA</v>
      </c>
      <c r="F80" s="12"/>
    </row>
    <row r="81" spans="1:6" s="11" customFormat="1" ht="15" customHeight="1" x14ac:dyDescent="0.25">
      <c r="A81" s="8" t="s">
        <v>150</v>
      </c>
      <c r="B81" s="9">
        <v>5600</v>
      </c>
      <c r="C81" s="9" t="s">
        <v>353</v>
      </c>
      <c r="D81" s="10" t="s">
        <v>354</v>
      </c>
      <c r="E81" s="11" t="str">
        <f>VLOOKUP(A81,'INFOMACION PROVEEDORES'!A93:B292,2,FALSE)</f>
        <v>GULM6***27S9</v>
      </c>
      <c r="F81" s="12"/>
    </row>
    <row r="82" spans="1:6" s="11" customFormat="1" ht="15" customHeight="1" x14ac:dyDescent="0.25">
      <c r="A82" s="8" t="s">
        <v>40</v>
      </c>
      <c r="B82" s="9">
        <v>363944.72</v>
      </c>
      <c r="C82" s="9" t="s">
        <v>355</v>
      </c>
      <c r="D82" s="10" t="s">
        <v>244</v>
      </c>
      <c r="E82" s="11" t="str">
        <f>VLOOKUP(A82,'INFOMACION PROVEEDORES'!A94:B293,2,FALSE)</f>
        <v>SCA10***TZ4</v>
      </c>
      <c r="F82" s="12"/>
    </row>
    <row r="83" spans="1:6" s="11" customFormat="1" ht="15" customHeight="1" x14ac:dyDescent="0.25">
      <c r="A83" s="41" t="s">
        <v>394</v>
      </c>
      <c r="B83" s="43">
        <v>3190</v>
      </c>
      <c r="C83" s="45" t="s">
        <v>395</v>
      </c>
      <c r="D83" s="10" t="s">
        <v>219</v>
      </c>
      <c r="E83" s="35" t="s">
        <v>2433</v>
      </c>
      <c r="F83" s="12"/>
    </row>
    <row r="84" spans="1:6" s="11" customFormat="1" ht="28.5" customHeight="1" x14ac:dyDescent="0.25">
      <c r="A84" s="41" t="s">
        <v>27</v>
      </c>
      <c r="B84" s="43">
        <v>2690.59</v>
      </c>
      <c r="C84" s="45" t="s">
        <v>379</v>
      </c>
      <c r="D84" s="1" t="s">
        <v>9</v>
      </c>
      <c r="E84" s="35" t="s">
        <v>1264</v>
      </c>
      <c r="F84" s="12"/>
    </row>
    <row r="85" spans="1:6" s="11" customFormat="1" ht="28.5" customHeight="1" x14ac:dyDescent="0.25">
      <c r="A85" s="8" t="s">
        <v>72</v>
      </c>
      <c r="B85" s="9">
        <v>250000</v>
      </c>
      <c r="C85" s="9" t="s">
        <v>359</v>
      </c>
      <c r="D85" s="10" t="s">
        <v>74</v>
      </c>
      <c r="E85" s="11" t="str">
        <f>VLOOKUP(A85,'INFOMACION PROVEEDORES'!A98:B297,2,FALSE)</f>
        <v>DMJ9802065Q1</v>
      </c>
      <c r="F85" s="12"/>
    </row>
    <row r="86" spans="1:6" s="11" customFormat="1" ht="15" customHeight="1" x14ac:dyDescent="0.25">
      <c r="A86" s="8" t="s">
        <v>360</v>
      </c>
      <c r="B86" s="9">
        <v>59682</v>
      </c>
      <c r="C86" s="9" t="s">
        <v>361</v>
      </c>
      <c r="D86" s="10" t="s">
        <v>362</v>
      </c>
      <c r="E86" s="11" t="str">
        <f>VLOOKUP(A86,'INFOMACION PROVEEDORES'!A100:B299,2,FALSE)</f>
        <v>UPM1*****05A4</v>
      </c>
      <c r="F86" s="12"/>
    </row>
    <row r="87" spans="1:6" x14ac:dyDescent="0.25">
      <c r="A87" s="1" t="s">
        <v>48</v>
      </c>
      <c r="B87" s="13">
        <v>360</v>
      </c>
      <c r="C87" s="14" t="s">
        <v>365</v>
      </c>
      <c r="D87" s="1" t="s">
        <v>366</v>
      </c>
      <c r="E87" s="11" t="str">
        <f>VLOOKUP(A87,'INFOMACION PROVEEDORES'!A104:B303,2,FALSE)</f>
        <v>AUAV9***86P3</v>
      </c>
      <c r="F87" s="12"/>
    </row>
    <row r="88" spans="1:6" x14ac:dyDescent="0.25">
      <c r="A88" s="24" t="s">
        <v>298</v>
      </c>
      <c r="B88" s="28">
        <v>6728</v>
      </c>
      <c r="C88" s="28" t="s">
        <v>299</v>
      </c>
      <c r="D88" s="10" t="s">
        <v>300</v>
      </c>
      <c r="E88" s="35" t="s">
        <v>2383</v>
      </c>
      <c r="F88" s="12"/>
    </row>
    <row r="89" spans="1:6" x14ac:dyDescent="0.25">
      <c r="A89" s="1" t="s">
        <v>298</v>
      </c>
      <c r="B89" s="13">
        <v>3364</v>
      </c>
      <c r="C89" s="37" t="s">
        <v>385</v>
      </c>
      <c r="D89" s="1" t="s">
        <v>386</v>
      </c>
      <c r="E89" s="35" t="s">
        <v>2383</v>
      </c>
      <c r="F89" s="12"/>
    </row>
    <row r="90" spans="1:6" x14ac:dyDescent="0.25">
      <c r="A90" s="1" t="s">
        <v>298</v>
      </c>
      <c r="B90" s="13">
        <v>3364</v>
      </c>
      <c r="C90" s="37" t="s">
        <v>387</v>
      </c>
      <c r="D90" s="1" t="s">
        <v>386</v>
      </c>
      <c r="E90" s="35" t="s">
        <v>2383</v>
      </c>
      <c r="F90" s="12"/>
    </row>
    <row r="91" spans="1:6" ht="45" x14ac:dyDescent="0.25">
      <c r="A91" s="1" t="s">
        <v>40</v>
      </c>
      <c r="B91" s="13">
        <v>461228.78</v>
      </c>
      <c r="C91" s="14" t="s">
        <v>376</v>
      </c>
      <c r="D91" s="1" t="s">
        <v>244</v>
      </c>
      <c r="E91" s="11" t="str">
        <f>VLOOKUP(A91,'INFOMACION PROVEEDORES'!A109:B308,2,FALSE)</f>
        <v>SCA10***TZ4</v>
      </c>
      <c r="F91" s="12"/>
    </row>
    <row r="92" spans="1:6" x14ac:dyDescent="0.25">
      <c r="A92" s="1" t="s">
        <v>165</v>
      </c>
      <c r="B92" s="13">
        <v>4060</v>
      </c>
      <c r="C92" s="37" t="s">
        <v>399</v>
      </c>
      <c r="D92" s="1" t="s">
        <v>400</v>
      </c>
      <c r="E92" s="11" t="str">
        <f>VLOOKUP(A92,'INFOMACION PROVEEDORES'!A112:B2187,2,FALSE)</f>
        <v>LMG13***IJA</v>
      </c>
      <c r="F92" s="12"/>
    </row>
    <row r="93" spans="1:6" x14ac:dyDescent="0.25">
      <c r="A93" s="42" t="s">
        <v>287</v>
      </c>
      <c r="B93" s="44">
        <v>6728</v>
      </c>
      <c r="C93" s="44" t="s">
        <v>288</v>
      </c>
      <c r="D93" s="46" t="s">
        <v>289</v>
      </c>
      <c r="E93" s="35" t="s">
        <v>2332</v>
      </c>
      <c r="F93" s="12"/>
    </row>
    <row r="94" spans="1:6" x14ac:dyDescent="0.25">
      <c r="A94" s="17" t="s">
        <v>367</v>
      </c>
      <c r="B94" s="18">
        <v>17143.28</v>
      </c>
      <c r="C94" s="19" t="s">
        <v>368</v>
      </c>
      <c r="D94" s="17" t="s">
        <v>369</v>
      </c>
      <c r="E94" s="35" t="s">
        <v>2445</v>
      </c>
      <c r="F94" s="12"/>
    </row>
    <row r="95" spans="1:6" x14ac:dyDescent="0.25">
      <c r="A95" s="15" t="s">
        <v>145</v>
      </c>
      <c r="B95" s="16">
        <v>30076.560000000001</v>
      </c>
      <c r="C95" s="7" t="s">
        <v>390</v>
      </c>
      <c r="D95" s="15" t="s">
        <v>68</v>
      </c>
      <c r="E95" s="11" t="str">
        <f>VLOOKUP(A95,'INFOMACION PROVEEDORES'!A121:B320,2,FALSE)</f>
        <v>TME84***KT6</v>
      </c>
      <c r="F95" s="12"/>
    </row>
    <row r="96" spans="1:6" ht="30" x14ac:dyDescent="0.25">
      <c r="A96" s="15" t="s">
        <v>391</v>
      </c>
      <c r="B96" s="16">
        <v>11600</v>
      </c>
      <c r="C96" s="7" t="s">
        <v>392</v>
      </c>
      <c r="D96" s="15" t="s">
        <v>393</v>
      </c>
      <c r="E96" s="11" t="str">
        <f>VLOOKUP(A96,'INFOMACION PROVEEDORES'!A123:B322,2,FALSE)</f>
        <v>PIS****6CX8</v>
      </c>
      <c r="F96" s="12"/>
    </row>
    <row r="97" spans="1:6" ht="28.5" x14ac:dyDescent="0.25">
      <c r="A97" s="42" t="s">
        <v>238</v>
      </c>
      <c r="B97" s="44">
        <v>164611.76999999999</v>
      </c>
      <c r="C97" s="44" t="s">
        <v>239</v>
      </c>
      <c r="D97" s="10" t="s">
        <v>240</v>
      </c>
      <c r="E97" s="35" t="s">
        <v>2343</v>
      </c>
      <c r="F97" s="12"/>
    </row>
    <row r="98" spans="1:6" x14ac:dyDescent="0.25">
      <c r="A98" s="15" t="s">
        <v>232</v>
      </c>
      <c r="B98" s="16">
        <v>18578</v>
      </c>
      <c r="C98" s="7" t="s">
        <v>396</v>
      </c>
      <c r="D98" s="15" t="s">
        <v>9</v>
      </c>
      <c r="E98" s="11" t="str">
        <f>VLOOKUP(A98,'INFOMACION PROVEEDORES'!A125:B324,2,FALSE)</f>
        <v>OECM*****14HJC</v>
      </c>
      <c r="F98" s="12"/>
    </row>
    <row r="99" spans="1:6" x14ac:dyDescent="0.25">
      <c r="A99" s="15" t="s">
        <v>61</v>
      </c>
      <c r="B99" s="16">
        <v>18267.099999999999</v>
      </c>
      <c r="C99" s="7" t="s">
        <v>397</v>
      </c>
      <c r="D99" s="15" t="s">
        <v>398</v>
      </c>
      <c r="E99" s="11" t="str">
        <f>VLOOKUP(A99,'INFOMACION PROVEEDORES'!A126:B325,2,FALSE)</f>
        <v>TRA80***S25</v>
      </c>
      <c r="F99" s="12"/>
    </row>
    <row r="100" spans="1:6" ht="28.5" x14ac:dyDescent="0.25">
      <c r="A100" s="42" t="s">
        <v>238</v>
      </c>
      <c r="B100" s="44">
        <v>186960.8</v>
      </c>
      <c r="C100" s="44" t="s">
        <v>319</v>
      </c>
      <c r="D100" s="46" t="s">
        <v>240</v>
      </c>
      <c r="E100" s="35" t="s">
        <v>2343</v>
      </c>
      <c r="F100" s="12"/>
    </row>
  </sheetData>
  <autoFilter ref="A2:F100">
    <sortState ref="A7:F131">
      <sortCondition ref="A2:A131"/>
    </sortState>
  </autoFilter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55"/>
  <sheetViews>
    <sheetView topLeftCell="A50" zoomScaleNormal="100" workbookViewId="0">
      <selection activeCell="E14" sqref="E14"/>
    </sheetView>
  </sheetViews>
  <sheetFormatPr baseColWidth="10" defaultColWidth="9.140625" defaultRowHeight="15" x14ac:dyDescent="0.25"/>
  <cols>
    <col min="1" max="1" width="35.85546875" style="15" customWidth="1"/>
    <col min="2" max="2" width="18" style="16" bestFit="1" customWidth="1"/>
    <col min="3" max="3" width="14.42578125" style="7" customWidth="1"/>
    <col min="4" max="4" width="50.5703125" style="15" customWidth="1"/>
    <col min="5" max="5" width="27.42578125" style="3" bestFit="1" customWidth="1"/>
    <col min="6" max="16384" width="9.140625" style="3"/>
  </cols>
  <sheetData>
    <row r="1" spans="1:5" ht="18" customHeight="1" x14ac:dyDescent="0.25">
      <c r="A1" s="72" t="s">
        <v>220</v>
      </c>
      <c r="B1" s="72"/>
      <c r="C1" s="72"/>
      <c r="D1" s="72"/>
      <c r="E1" s="1" t="s">
        <v>1</v>
      </c>
    </row>
    <row r="2" spans="1:5" x14ac:dyDescent="0.25">
      <c r="A2" s="4" t="s">
        <v>2</v>
      </c>
      <c r="B2" s="5" t="s">
        <v>3</v>
      </c>
      <c r="C2" s="6" t="s">
        <v>4</v>
      </c>
      <c r="D2" s="4" t="s">
        <v>5</v>
      </c>
      <c r="E2" s="4" t="s">
        <v>1226</v>
      </c>
    </row>
    <row r="3" spans="1:5" s="12" customFormat="1" ht="27.75" customHeight="1" x14ac:dyDescent="0.25">
      <c r="A3" s="24" t="s">
        <v>419</v>
      </c>
      <c r="B3" s="28">
        <v>50421.36</v>
      </c>
      <c r="C3" s="28" t="s">
        <v>420</v>
      </c>
      <c r="D3" s="10" t="s">
        <v>415</v>
      </c>
      <c r="E3" s="51" t="str">
        <f>VLOOKUP(A3,'INFOMACION PROVEEDORES'!A$2:B$2078,2,FALSE)</f>
        <v>ACS0*****5SH8</v>
      </c>
    </row>
    <row r="4" spans="1:5" s="11" customFormat="1" ht="15" customHeight="1" x14ac:dyDescent="0.25">
      <c r="A4" s="24" t="s">
        <v>419</v>
      </c>
      <c r="B4" s="28">
        <v>50421.36</v>
      </c>
      <c r="C4" s="28" t="s">
        <v>420</v>
      </c>
      <c r="D4" s="10" t="s">
        <v>415</v>
      </c>
      <c r="E4" s="51" t="str">
        <f>VLOOKUP(A4,'INFOMACION PROVEEDORES'!A$2:B$2078,2,FALSE)</f>
        <v>ACS0*****5SH8</v>
      </c>
    </row>
    <row r="5" spans="1:5" s="11" customFormat="1" ht="15" customHeight="1" x14ac:dyDescent="0.25">
      <c r="A5" s="24" t="s">
        <v>419</v>
      </c>
      <c r="B5" s="28">
        <v>50421.36</v>
      </c>
      <c r="C5" s="28" t="s">
        <v>420</v>
      </c>
      <c r="D5" s="10" t="s">
        <v>415</v>
      </c>
      <c r="E5" s="51" t="str">
        <f>VLOOKUP(A5,'INFOMACION PROVEEDORES'!A$2:B$2078,2,FALSE)</f>
        <v>ACS0*****5SH8</v>
      </c>
    </row>
    <row r="6" spans="1:5" s="11" customFormat="1" ht="15" customHeight="1" x14ac:dyDescent="0.25">
      <c r="A6" s="24" t="s">
        <v>419</v>
      </c>
      <c r="B6" s="28">
        <v>50421.36</v>
      </c>
      <c r="C6" s="28" t="s">
        <v>420</v>
      </c>
      <c r="D6" s="10" t="s">
        <v>415</v>
      </c>
      <c r="E6" s="51" t="str">
        <f>VLOOKUP(A6,'INFOMACION PROVEEDORES'!A$2:B$2078,2,FALSE)</f>
        <v>ACS0*****5SH8</v>
      </c>
    </row>
    <row r="7" spans="1:5" s="11" customFormat="1" ht="15" customHeight="1" x14ac:dyDescent="0.25">
      <c r="A7" s="1" t="s">
        <v>380</v>
      </c>
      <c r="B7" s="13">
        <v>19441.599999999999</v>
      </c>
      <c r="C7" s="37" t="s">
        <v>611</v>
      </c>
      <c r="D7" s="1" t="s">
        <v>612</v>
      </c>
      <c r="E7" s="51" t="str">
        <f>VLOOKUP(A7,'INFOMACION PROVEEDORES'!A$2:B$2078,2,FALSE)</f>
        <v>AECE*****28SY5</v>
      </c>
    </row>
    <row r="8" spans="1:5" s="11" customFormat="1" x14ac:dyDescent="0.25">
      <c r="A8" s="24" t="s">
        <v>529</v>
      </c>
      <c r="B8" s="28">
        <v>29000</v>
      </c>
      <c r="C8" s="28" t="s">
        <v>527</v>
      </c>
      <c r="D8" s="10" t="s">
        <v>530</v>
      </c>
      <c r="E8" s="51" t="str">
        <f>VLOOKUP(A8,'INFOMACION PROVEEDORES'!A$2:B$2078,2,FALSE)</f>
        <v>ALSO*****8T32</v>
      </c>
    </row>
    <row r="9" spans="1:5" s="11" customFormat="1" ht="15" customHeight="1" x14ac:dyDescent="0.25">
      <c r="A9" s="1" t="s">
        <v>48</v>
      </c>
      <c r="B9" s="13">
        <v>2025</v>
      </c>
      <c r="C9" s="37" t="s">
        <v>595</v>
      </c>
      <c r="D9" s="1" t="s">
        <v>596</v>
      </c>
      <c r="E9" s="51" t="str">
        <f>VLOOKUP(A9,'INFOMACION PROVEEDORES'!A$2:B$2078,2,FALSE)</f>
        <v>AUAV9***86P3</v>
      </c>
    </row>
    <row r="10" spans="1:5" s="11" customFormat="1" ht="15" customHeight="1" x14ac:dyDescent="0.25">
      <c r="A10" s="24" t="s">
        <v>148</v>
      </c>
      <c r="B10" s="28">
        <v>1705.01</v>
      </c>
      <c r="C10" s="28" t="s">
        <v>414</v>
      </c>
      <c r="D10" s="10" t="s">
        <v>415</v>
      </c>
      <c r="E10" s="51" t="str">
        <f>VLOOKUP(A10,'INFOMACION PROVEEDORES'!A$2:B$2078,2,FALSE)</f>
        <v>AUCD9***9JH7</v>
      </c>
    </row>
    <row r="11" spans="1:5" s="11" customFormat="1" ht="15" customHeight="1" x14ac:dyDescent="0.25">
      <c r="A11" s="24" t="s">
        <v>148</v>
      </c>
      <c r="B11" s="28">
        <v>18877.509999999998</v>
      </c>
      <c r="C11" s="28" t="s">
        <v>442</v>
      </c>
      <c r="D11" s="10" t="s">
        <v>415</v>
      </c>
      <c r="E11" s="51" t="str">
        <f>VLOOKUP(A11,'INFOMACION PROVEEDORES'!A$2:B$2078,2,FALSE)</f>
        <v>AUCD9***9JH7</v>
      </c>
    </row>
    <row r="12" spans="1:5" s="11" customFormat="1" x14ac:dyDescent="0.25">
      <c r="A12" s="24" t="s">
        <v>148</v>
      </c>
      <c r="B12" s="28">
        <v>18877.509999999998</v>
      </c>
      <c r="C12" s="28" t="s">
        <v>442</v>
      </c>
      <c r="D12" s="10" t="s">
        <v>415</v>
      </c>
      <c r="E12" s="51" t="str">
        <f>VLOOKUP(A12,'INFOMACION PROVEEDORES'!A$2:B$2078,2,FALSE)</f>
        <v>AUCD9***9JH7</v>
      </c>
    </row>
    <row r="13" spans="1:5" s="11" customFormat="1" ht="15" customHeight="1" x14ac:dyDescent="0.25">
      <c r="A13" s="24" t="s">
        <v>148</v>
      </c>
      <c r="B13" s="28">
        <v>4562</v>
      </c>
      <c r="C13" s="28" t="s">
        <v>479</v>
      </c>
      <c r="D13" s="10" t="s">
        <v>415</v>
      </c>
      <c r="E13" s="51" t="str">
        <f>VLOOKUP(A13,'INFOMACION PROVEEDORES'!A$2:B$2078,2,FALSE)</f>
        <v>AUCD9***9JH7</v>
      </c>
    </row>
    <row r="14" spans="1:5" s="11" customFormat="1" ht="15" customHeight="1" x14ac:dyDescent="0.25">
      <c r="A14" s="24" t="s">
        <v>148</v>
      </c>
      <c r="B14" s="28">
        <v>4562</v>
      </c>
      <c r="C14" s="28" t="s">
        <v>479</v>
      </c>
      <c r="D14" s="10" t="s">
        <v>415</v>
      </c>
      <c r="E14" s="51" t="str">
        <f>VLOOKUP(A14,'INFOMACION PROVEEDORES'!A$2:B$2078,2,FALSE)</f>
        <v>AUCD9***9JH7</v>
      </c>
    </row>
    <row r="15" spans="1:5" s="11" customFormat="1" ht="15" customHeight="1" x14ac:dyDescent="0.25">
      <c r="A15" s="24" t="s">
        <v>148</v>
      </c>
      <c r="B15" s="28">
        <v>2930</v>
      </c>
      <c r="C15" s="28" t="s">
        <v>486</v>
      </c>
      <c r="D15" s="10" t="s">
        <v>415</v>
      </c>
      <c r="E15" s="51" t="str">
        <f>VLOOKUP(A15,'INFOMACION PROVEEDORES'!A$2:B$2078,2,FALSE)</f>
        <v>AUCD9***9JH7</v>
      </c>
    </row>
    <row r="16" spans="1:5" s="11" customFormat="1" ht="30" x14ac:dyDescent="0.25">
      <c r="A16" s="1" t="s">
        <v>148</v>
      </c>
      <c r="B16" s="13">
        <v>16058</v>
      </c>
      <c r="C16" s="37" t="s">
        <v>603</v>
      </c>
      <c r="D16" s="1" t="s">
        <v>415</v>
      </c>
      <c r="E16" s="51" t="str">
        <f>VLOOKUP(A16,'INFOMACION PROVEEDORES'!A$2:B$2078,2,FALSE)</f>
        <v>AUCD9***9JH7</v>
      </c>
    </row>
    <row r="17" spans="1:5" s="11" customFormat="1" ht="15" customHeight="1" x14ac:dyDescent="0.25">
      <c r="A17" s="1" t="s">
        <v>148</v>
      </c>
      <c r="B17" s="13">
        <v>16058</v>
      </c>
      <c r="C17" s="37" t="s">
        <v>603</v>
      </c>
      <c r="D17" s="1" t="s">
        <v>415</v>
      </c>
      <c r="E17" s="51" t="str">
        <f>VLOOKUP(A17,'INFOMACION PROVEEDORES'!A$2:B$2078,2,FALSE)</f>
        <v>AUCD9***9JH7</v>
      </c>
    </row>
    <row r="18" spans="1:5" s="11" customFormat="1" ht="15" customHeight="1" x14ac:dyDescent="0.25">
      <c r="A18" s="1" t="s">
        <v>148</v>
      </c>
      <c r="B18" s="13">
        <v>16058</v>
      </c>
      <c r="C18" s="37" t="s">
        <v>603</v>
      </c>
      <c r="D18" s="1" t="s">
        <v>415</v>
      </c>
      <c r="E18" s="51" t="str">
        <f>VLOOKUP(A18,'INFOMACION PROVEEDORES'!A$2:B$2078,2,FALSE)</f>
        <v>AUCD9***9JH7</v>
      </c>
    </row>
    <row r="19" spans="1:5" s="11" customFormat="1" ht="15" customHeight="1" x14ac:dyDescent="0.25">
      <c r="A19" s="1" t="s">
        <v>148</v>
      </c>
      <c r="B19" s="13">
        <v>1111</v>
      </c>
      <c r="C19" s="37" t="s">
        <v>613</v>
      </c>
      <c r="D19" s="1" t="s">
        <v>415</v>
      </c>
      <c r="E19" s="51" t="str">
        <f>VLOOKUP(A19,'INFOMACION PROVEEDORES'!A$2:B$2078,2,FALSE)</f>
        <v>AUCD9***9JH7</v>
      </c>
    </row>
    <row r="20" spans="1:5" s="11" customFormat="1" x14ac:dyDescent="0.25">
      <c r="A20" s="1" t="s">
        <v>148</v>
      </c>
      <c r="B20" s="13">
        <v>719</v>
      </c>
      <c r="C20" s="37" t="s">
        <v>622</v>
      </c>
      <c r="D20" s="1" t="s">
        <v>415</v>
      </c>
      <c r="E20" s="51" t="str">
        <f>VLOOKUP(A20,'INFOMACION PROVEEDORES'!A$2:B$2078,2,FALSE)</f>
        <v>AUCD9***9JH7</v>
      </c>
    </row>
    <row r="21" spans="1:5" s="11" customFormat="1" ht="15" customHeight="1" x14ac:dyDescent="0.25">
      <c r="A21" s="1" t="s">
        <v>148</v>
      </c>
      <c r="B21" s="13">
        <v>13490.5</v>
      </c>
      <c r="C21" s="37" t="s">
        <v>645</v>
      </c>
      <c r="D21" s="1" t="s">
        <v>415</v>
      </c>
      <c r="E21" s="51" t="str">
        <f>VLOOKUP(A21,'INFOMACION PROVEEDORES'!A$2:B$2078,2,FALSE)</f>
        <v>AUCD9***9JH7</v>
      </c>
    </row>
    <row r="22" spans="1:5" s="11" customFormat="1" ht="15" customHeight="1" x14ac:dyDescent="0.25">
      <c r="A22" s="1" t="s">
        <v>148</v>
      </c>
      <c r="B22" s="13">
        <v>13490.5</v>
      </c>
      <c r="C22" s="37" t="s">
        <v>645</v>
      </c>
      <c r="D22" s="1" t="s">
        <v>415</v>
      </c>
      <c r="E22" s="51" t="str">
        <f>VLOOKUP(A22,'INFOMACION PROVEEDORES'!A$2:B$2078,2,FALSE)</f>
        <v>AUCD9***9JH7</v>
      </c>
    </row>
    <row r="23" spans="1:5" s="11" customFormat="1" ht="15" customHeight="1" x14ac:dyDescent="0.25">
      <c r="A23" s="1" t="s">
        <v>148</v>
      </c>
      <c r="B23" s="13">
        <v>4517.01</v>
      </c>
      <c r="C23" s="37" t="s">
        <v>648</v>
      </c>
      <c r="D23" s="1" t="s">
        <v>415</v>
      </c>
      <c r="E23" s="51" t="str">
        <f>VLOOKUP(A23,'INFOMACION PROVEEDORES'!A$2:B$2078,2,FALSE)</f>
        <v>AUCD9***9JH7</v>
      </c>
    </row>
    <row r="24" spans="1:5" s="11" customFormat="1" ht="15" customHeight="1" x14ac:dyDescent="0.25">
      <c r="A24" s="24" t="s">
        <v>424</v>
      </c>
      <c r="B24" s="28">
        <v>6800</v>
      </c>
      <c r="C24" s="28" t="s">
        <v>425</v>
      </c>
      <c r="D24" s="10" t="s">
        <v>426</v>
      </c>
      <c r="E24" s="51" t="str">
        <f>VLOOKUP(A24,'INFOMACION PROVEEDORES'!A$2:B$2078,2,FALSE)</f>
        <v>BAM****122S8</v>
      </c>
    </row>
    <row r="25" spans="1:5" s="11" customFormat="1" ht="15" customHeight="1" x14ac:dyDescent="0.25">
      <c r="A25" s="24" t="s">
        <v>77</v>
      </c>
      <c r="B25" s="28">
        <v>1740</v>
      </c>
      <c r="C25" s="28" t="s">
        <v>527</v>
      </c>
      <c r="D25" s="10" t="s">
        <v>528</v>
      </c>
      <c r="E25" s="51" t="str">
        <f>VLOOKUP(A25,'INFOMACION PROVEEDORES'!A$2:B$2078,2,FALSE)</f>
        <v>BAMJ7***1EM7</v>
      </c>
    </row>
    <row r="26" spans="1:5" s="11" customFormat="1" ht="15" customHeight="1" x14ac:dyDescent="0.25">
      <c r="A26" s="1" t="s">
        <v>77</v>
      </c>
      <c r="B26" s="13">
        <v>1740</v>
      </c>
      <c r="C26" s="37" t="s">
        <v>588</v>
      </c>
      <c r="D26" s="1" t="s">
        <v>528</v>
      </c>
      <c r="E26" s="51" t="str">
        <f>VLOOKUP(A26,'INFOMACION PROVEEDORES'!A$2:B$2078,2,FALSE)</f>
        <v>BAMJ7***1EM7</v>
      </c>
    </row>
    <row r="27" spans="1:5" s="11" customFormat="1" ht="15" customHeight="1" x14ac:dyDescent="0.25">
      <c r="A27" s="1" t="s">
        <v>258</v>
      </c>
      <c r="B27" s="13">
        <v>7983.12</v>
      </c>
      <c r="C27" s="37" t="s">
        <v>600</v>
      </c>
      <c r="D27" s="1" t="s">
        <v>601</v>
      </c>
      <c r="E27" s="51" t="str">
        <f>VLOOKUP(A27,'INFOMACION PROVEEDORES'!A$2:B$2078,2,FALSE)</f>
        <v>CAFS*****14HU2</v>
      </c>
    </row>
    <row r="28" spans="1:5" s="11" customFormat="1" x14ac:dyDescent="0.25">
      <c r="A28" s="1" t="s">
        <v>258</v>
      </c>
      <c r="B28" s="13">
        <v>3763.04</v>
      </c>
      <c r="C28" s="37" t="s">
        <v>640</v>
      </c>
      <c r="D28" s="1" t="s">
        <v>415</v>
      </c>
      <c r="E28" s="51" t="str">
        <f>VLOOKUP(A28,'INFOMACION PROVEEDORES'!A$2:B$2078,2,FALSE)</f>
        <v>CAFS*****14HU2</v>
      </c>
    </row>
    <row r="29" spans="1:5" s="11" customFormat="1" ht="15" customHeight="1" x14ac:dyDescent="0.25">
      <c r="A29" s="1" t="s">
        <v>649</v>
      </c>
      <c r="B29" s="13">
        <v>31068.11</v>
      </c>
      <c r="C29" s="37" t="s">
        <v>650</v>
      </c>
      <c r="D29" s="1" t="s">
        <v>651</v>
      </c>
      <c r="E29" s="51" t="str">
        <f>VLOOKUP(A29,'INFOMACION PROVEEDORES'!A$2:B$2078,2,FALSE)</f>
        <v>CAM****133D6</v>
      </c>
    </row>
    <row r="30" spans="1:5" s="11" customFormat="1" ht="15" customHeight="1" x14ac:dyDescent="0.25">
      <c r="A30" s="24" t="s">
        <v>555</v>
      </c>
      <c r="B30" s="28">
        <v>42920</v>
      </c>
      <c r="C30" s="28" t="s">
        <v>556</v>
      </c>
      <c r="D30" s="10" t="s">
        <v>557</v>
      </c>
      <c r="E30" s="51" t="str">
        <f>VLOOKUP(A30,'INFOMACION PROVEEDORES'!A$2:B$2078,2,FALSE)</f>
        <v>CASE7***3C89</v>
      </c>
    </row>
    <row r="31" spans="1:5" s="11" customFormat="1" ht="15" customHeight="1" x14ac:dyDescent="0.25">
      <c r="A31" s="24" t="s">
        <v>566</v>
      </c>
      <c r="B31" s="28">
        <v>47096</v>
      </c>
      <c r="C31" s="28" t="s">
        <v>567</v>
      </c>
      <c r="D31" s="10" t="s">
        <v>568</v>
      </c>
      <c r="E31" s="51" t="str">
        <f>VLOOKUP(A31,'INFOMACION PROVEEDORES'!A$2:B$2078,2,FALSE)</f>
        <v>CCO1*****1780</v>
      </c>
    </row>
    <row r="32" spans="1:5" s="11" customFormat="1" ht="28.5" customHeight="1" x14ac:dyDescent="0.25">
      <c r="A32" s="24" t="s">
        <v>513</v>
      </c>
      <c r="B32" s="28">
        <v>18560.02</v>
      </c>
      <c r="C32" s="28" t="s">
        <v>514</v>
      </c>
      <c r="D32" s="10" t="s">
        <v>515</v>
      </c>
      <c r="E32" s="51" t="str">
        <f>VLOOKUP(A32,'INFOMACION PROVEEDORES'!A$2:B$2078,2,FALSE)</f>
        <v>CIN****9PR5</v>
      </c>
    </row>
    <row r="33" spans="1:5" s="11" customFormat="1" ht="28.5" customHeight="1" x14ac:dyDescent="0.25">
      <c r="A33" s="24" t="s">
        <v>69</v>
      </c>
      <c r="B33" s="28">
        <v>12322.22</v>
      </c>
      <c r="C33" s="28" t="s">
        <v>462</v>
      </c>
      <c r="D33" s="10" t="s">
        <v>463</v>
      </c>
      <c r="E33" s="51" t="str">
        <f>VLOOKUP(A33,'INFOMACION PROVEEDORES'!A$2:B$2078,2,FALSE)</f>
        <v>COC10***JV0</v>
      </c>
    </row>
    <row r="34" spans="1:5" s="11" customFormat="1" ht="15" customHeight="1" x14ac:dyDescent="0.25">
      <c r="A34" s="24" t="s">
        <v>88</v>
      </c>
      <c r="B34" s="28">
        <v>1973758</v>
      </c>
      <c r="C34" s="28" t="s">
        <v>464</v>
      </c>
      <c r="D34" s="10" t="s">
        <v>465</v>
      </c>
      <c r="E34" s="51" t="str">
        <f>VLOOKUP(A34,'INFOMACION PROVEEDORES'!A$2:B$2078,2,FALSE)</f>
        <v>CSS16***CP7</v>
      </c>
    </row>
    <row r="35" spans="1:5" s="11" customFormat="1" ht="28.5" customHeight="1" x14ac:dyDescent="0.25">
      <c r="A35" s="24" t="s">
        <v>43</v>
      </c>
      <c r="B35" s="28">
        <v>5512.5</v>
      </c>
      <c r="C35" s="28" t="s">
        <v>401</v>
      </c>
      <c r="D35" s="10" t="s">
        <v>402</v>
      </c>
      <c r="E35" s="51" t="str">
        <f>VLOOKUP(A35,'INFOMACION PROVEEDORES'!A$2:B$2078,2,FALSE)</f>
        <v>CUPA*****16FS9</v>
      </c>
    </row>
    <row r="36" spans="1:5" s="11" customFormat="1" ht="28.5" x14ac:dyDescent="0.25">
      <c r="A36" s="24" t="s">
        <v>308</v>
      </c>
      <c r="B36" s="28">
        <v>12760</v>
      </c>
      <c r="C36" s="28" t="s">
        <v>409</v>
      </c>
      <c r="D36" s="10" t="s">
        <v>410</v>
      </c>
      <c r="E36" s="51" t="str">
        <f>VLOOKUP(A36,'INFOMACION PROVEEDORES'!A$2:B$2078,2,FALSE)</f>
        <v>DAS1*****8779</v>
      </c>
    </row>
    <row r="37" spans="1:5" s="11" customFormat="1" ht="15" customHeight="1" x14ac:dyDescent="0.25">
      <c r="A37" s="24" t="s">
        <v>308</v>
      </c>
      <c r="B37" s="28">
        <v>255780</v>
      </c>
      <c r="C37" s="28" t="s">
        <v>577</v>
      </c>
      <c r="D37" s="10" t="s">
        <v>578</v>
      </c>
      <c r="E37" s="51" t="str">
        <f>VLOOKUP(A37,'INFOMACION PROVEEDORES'!A$2:B$2078,2,FALSE)</f>
        <v>DAS1*****8779</v>
      </c>
    </row>
    <row r="38" spans="1:5" s="11" customFormat="1" ht="15" customHeight="1" x14ac:dyDescent="0.25">
      <c r="A38" s="1" t="s">
        <v>308</v>
      </c>
      <c r="B38" s="13">
        <v>72073.919999999998</v>
      </c>
      <c r="C38" s="37" t="s">
        <v>584</v>
      </c>
      <c r="D38" s="1" t="s">
        <v>585</v>
      </c>
      <c r="E38" s="51" t="str">
        <f>VLOOKUP(A38,'INFOMACION PROVEEDORES'!A$2:B$2078,2,FALSE)</f>
        <v>DAS1*****8779</v>
      </c>
    </row>
    <row r="39" spans="1:5" s="11" customFormat="1" ht="15" customHeight="1" x14ac:dyDescent="0.25">
      <c r="A39" s="1" t="s">
        <v>619</v>
      </c>
      <c r="B39" s="13">
        <v>900</v>
      </c>
      <c r="C39" s="37" t="s">
        <v>620</v>
      </c>
      <c r="D39" s="1" t="s">
        <v>621</v>
      </c>
      <c r="E39" s="51" t="str">
        <f>VLOOKUP(A39,'INFOMACION PROVEEDORES'!A$2:B$2078,2,FALSE)</f>
        <v>DEG****2144A</v>
      </c>
    </row>
    <row r="40" spans="1:5" s="11" customFormat="1" ht="28.5" x14ac:dyDescent="0.25">
      <c r="A40" s="24" t="s">
        <v>174</v>
      </c>
      <c r="B40" s="28">
        <v>9498</v>
      </c>
      <c r="C40" s="28" t="s">
        <v>504</v>
      </c>
      <c r="D40" s="10" t="s">
        <v>505</v>
      </c>
      <c r="E40" s="51" t="str">
        <f>VLOOKUP(A40,'INFOMACION PROVEEDORES'!A$2:B$2078,2,FALSE)</f>
        <v>DEYJ6***3B75</v>
      </c>
    </row>
    <row r="41" spans="1:5" s="11" customFormat="1" ht="15" customHeight="1" x14ac:dyDescent="0.25">
      <c r="A41" s="24" t="s">
        <v>72</v>
      </c>
      <c r="B41" s="28">
        <v>250000</v>
      </c>
      <c r="C41" s="28" t="s">
        <v>466</v>
      </c>
      <c r="D41" s="10" t="s">
        <v>467</v>
      </c>
      <c r="E41" s="51" t="str">
        <f>VLOOKUP(A41,'INFOMACION PROVEEDORES'!A$2:B$2078,2,FALSE)</f>
        <v>DMJ9802065Q1</v>
      </c>
    </row>
    <row r="42" spans="1:5" s="11" customFormat="1" ht="28.5" customHeight="1" x14ac:dyDescent="0.25">
      <c r="A42" s="24" t="s">
        <v>72</v>
      </c>
      <c r="B42" s="28">
        <v>250000</v>
      </c>
      <c r="C42" s="28" t="s">
        <v>502</v>
      </c>
      <c r="D42" s="10" t="s">
        <v>467</v>
      </c>
      <c r="E42" s="51" t="str">
        <f>VLOOKUP(A42,'INFOMACION PROVEEDORES'!A$2:B$2078,2,FALSE)</f>
        <v>DMJ9802065Q1</v>
      </c>
    </row>
    <row r="43" spans="1:5" s="11" customFormat="1" ht="15" customHeight="1" x14ac:dyDescent="0.25">
      <c r="A43" s="24" t="s">
        <v>450</v>
      </c>
      <c r="B43" s="28">
        <v>986</v>
      </c>
      <c r="C43" s="28" t="s">
        <v>451</v>
      </c>
      <c r="D43" s="10" t="s">
        <v>452</v>
      </c>
      <c r="E43" s="51" t="str">
        <f>VLOOKUP(A43,'INFOMACION PROVEEDORES'!A$2:B$2078,2,FALSE)</f>
        <v>EMR1*****2TA7</v>
      </c>
    </row>
    <row r="44" spans="1:5" s="11" customFormat="1" ht="15" customHeight="1" x14ac:dyDescent="0.25">
      <c r="A44" s="24" t="s">
        <v>108</v>
      </c>
      <c r="B44" s="28">
        <v>7360.98</v>
      </c>
      <c r="C44" s="28" t="s">
        <v>480</v>
      </c>
      <c r="D44" s="10" t="s">
        <v>415</v>
      </c>
      <c r="E44" s="51" t="str">
        <f>VLOOKUP(A44,'INFOMACION PROVEEDORES'!A$2:B$2078,2,FALSE)</f>
        <v>FELD7****LI4</v>
      </c>
    </row>
    <row r="45" spans="1:5" s="11" customFormat="1" ht="15" customHeight="1" x14ac:dyDescent="0.25">
      <c r="A45" s="24" t="s">
        <v>108</v>
      </c>
      <c r="B45" s="28">
        <v>33975.74</v>
      </c>
      <c r="C45" s="28" t="s">
        <v>482</v>
      </c>
      <c r="D45" s="10" t="s">
        <v>415</v>
      </c>
      <c r="E45" s="51" t="str">
        <f>VLOOKUP(A45,'INFOMACION PROVEEDORES'!A$2:B$2078,2,FALSE)</f>
        <v>FELD7****LI4</v>
      </c>
    </row>
    <row r="46" spans="1:5" s="11" customFormat="1" ht="15" customHeight="1" x14ac:dyDescent="0.25">
      <c r="A46" s="24" t="s">
        <v>108</v>
      </c>
      <c r="B46" s="28">
        <v>9579.0400000000009</v>
      </c>
      <c r="C46" s="28" t="s">
        <v>489</v>
      </c>
      <c r="D46" s="10" t="s">
        <v>415</v>
      </c>
      <c r="E46" s="51" t="str">
        <f>VLOOKUP(A46,'INFOMACION PROVEEDORES'!A$2:B$2078,2,FALSE)</f>
        <v>FELD7****LI4</v>
      </c>
    </row>
    <row r="47" spans="1:5" s="11" customFormat="1" ht="15" customHeight="1" x14ac:dyDescent="0.25">
      <c r="A47" s="1" t="s">
        <v>108</v>
      </c>
      <c r="B47" s="13">
        <v>19658.080000000002</v>
      </c>
      <c r="C47" s="37" t="s">
        <v>602</v>
      </c>
      <c r="D47" s="1" t="s">
        <v>415</v>
      </c>
      <c r="E47" s="51" t="str">
        <f>VLOOKUP(A47,'INFOMACION PROVEEDORES'!A$2:B$2078,2,FALSE)</f>
        <v>FELD7****LI4</v>
      </c>
    </row>
    <row r="48" spans="1:5" s="11" customFormat="1" ht="15" customHeight="1" x14ac:dyDescent="0.25">
      <c r="A48" s="1" t="s">
        <v>108</v>
      </c>
      <c r="B48" s="13">
        <v>19658.080000000002</v>
      </c>
      <c r="C48" s="37" t="s">
        <v>602</v>
      </c>
      <c r="D48" s="1" t="s">
        <v>415</v>
      </c>
      <c r="E48" s="51" t="str">
        <f>VLOOKUP(A48,'INFOMACION PROVEEDORES'!A$2:B$2078,2,FALSE)</f>
        <v>FELD7****LI4</v>
      </c>
    </row>
    <row r="49" spans="1:5" s="11" customFormat="1" ht="28.5" customHeight="1" x14ac:dyDescent="0.25">
      <c r="A49" s="1" t="s">
        <v>108</v>
      </c>
      <c r="B49" s="13">
        <v>19658.080000000002</v>
      </c>
      <c r="C49" s="37" t="s">
        <v>602</v>
      </c>
      <c r="D49" s="1" t="s">
        <v>415</v>
      </c>
      <c r="E49" s="51" t="str">
        <f>VLOOKUP(A49,'INFOMACION PROVEEDORES'!A$2:B$2078,2,FALSE)</f>
        <v>FELD7****LI4</v>
      </c>
    </row>
    <row r="50" spans="1:5" s="11" customFormat="1" ht="15" customHeight="1" x14ac:dyDescent="0.25">
      <c r="A50" s="1" t="s">
        <v>108</v>
      </c>
      <c r="B50" s="13">
        <v>19658.080000000002</v>
      </c>
      <c r="C50" s="37" t="s">
        <v>602</v>
      </c>
      <c r="D50" s="1" t="s">
        <v>415</v>
      </c>
      <c r="E50" s="51" t="str">
        <f>VLOOKUP(A50,'INFOMACION PROVEEDORES'!A$2:B$2078,2,FALSE)</f>
        <v>FELD7****LI4</v>
      </c>
    </row>
    <row r="51" spans="1:5" s="11" customFormat="1" ht="45" x14ac:dyDescent="0.25">
      <c r="A51" s="1" t="s">
        <v>108</v>
      </c>
      <c r="B51" s="13">
        <v>19658.080000000002</v>
      </c>
      <c r="C51" s="37" t="s">
        <v>602</v>
      </c>
      <c r="D51" s="1" t="s">
        <v>415</v>
      </c>
      <c r="E51" s="51" t="str">
        <f>VLOOKUP(A51,'INFOMACION PROVEEDORES'!A$2:B$2078,2,FALSE)</f>
        <v>FELD7****LI4</v>
      </c>
    </row>
    <row r="52" spans="1:5" s="11" customFormat="1" ht="15" customHeight="1" x14ac:dyDescent="0.25">
      <c r="A52" s="1" t="s">
        <v>108</v>
      </c>
      <c r="B52" s="13">
        <v>19658.080000000002</v>
      </c>
      <c r="C52" s="37" t="s">
        <v>602</v>
      </c>
      <c r="D52" s="1" t="s">
        <v>415</v>
      </c>
      <c r="E52" s="51" t="str">
        <f>VLOOKUP(A52,'INFOMACION PROVEEDORES'!A$2:B$2078,2,FALSE)</f>
        <v>FELD7****LI4</v>
      </c>
    </row>
    <row r="53" spans="1:5" s="11" customFormat="1" ht="28.5" customHeight="1" x14ac:dyDescent="0.25">
      <c r="A53" s="1" t="s">
        <v>108</v>
      </c>
      <c r="B53" s="13">
        <v>50115.59</v>
      </c>
      <c r="C53" s="37" t="s">
        <v>614</v>
      </c>
      <c r="D53" s="1" t="s">
        <v>415</v>
      </c>
      <c r="E53" s="51" t="str">
        <f>VLOOKUP(A53,'INFOMACION PROVEEDORES'!A$2:B$2078,2,FALSE)</f>
        <v>FELD7****LI4</v>
      </c>
    </row>
    <row r="54" spans="1:5" s="11" customFormat="1" ht="15" customHeight="1" x14ac:dyDescent="0.25">
      <c r="A54" s="1" t="s">
        <v>108</v>
      </c>
      <c r="B54" s="13">
        <v>50115.59</v>
      </c>
      <c r="C54" s="37" t="s">
        <v>614</v>
      </c>
      <c r="D54" s="1" t="s">
        <v>415</v>
      </c>
      <c r="E54" s="51" t="str">
        <f>VLOOKUP(A54,'INFOMACION PROVEEDORES'!A$2:B$2078,2,FALSE)</f>
        <v>FELD7****LI4</v>
      </c>
    </row>
    <row r="55" spans="1:5" s="11" customFormat="1" ht="28.5" customHeight="1" x14ac:dyDescent="0.25">
      <c r="A55" s="1" t="s">
        <v>108</v>
      </c>
      <c r="B55" s="13">
        <v>8253.6200000000008</v>
      </c>
      <c r="C55" s="37" t="s">
        <v>618</v>
      </c>
      <c r="D55" s="1" t="s">
        <v>415</v>
      </c>
      <c r="E55" s="51" t="str">
        <f>VLOOKUP(A55,'INFOMACION PROVEEDORES'!A$2:B$2078,2,FALSE)</f>
        <v>FELD7****LI4</v>
      </c>
    </row>
    <row r="56" spans="1:5" s="11" customFormat="1" ht="28.5" customHeight="1" x14ac:dyDescent="0.25">
      <c r="A56" s="24" t="s">
        <v>59</v>
      </c>
      <c r="B56" s="28">
        <v>278189.84000000003</v>
      </c>
      <c r="C56" s="28" t="s">
        <v>408</v>
      </c>
      <c r="D56" s="10" t="s">
        <v>407</v>
      </c>
      <c r="E56" s="51" t="str">
        <f>VLOOKUP(A56,'INFOMACION PROVEEDORES'!A$2:B$2078,2,FALSE)</f>
        <v>GFS20***7M3</v>
      </c>
    </row>
    <row r="57" spans="1:5" s="11" customFormat="1" ht="15" customHeight="1" x14ac:dyDescent="0.25">
      <c r="A57" s="24" t="s">
        <v>141</v>
      </c>
      <c r="B57" s="28">
        <v>436580.09</v>
      </c>
      <c r="C57" s="28" t="s">
        <v>436</v>
      </c>
      <c r="D57" s="10" t="s">
        <v>437</v>
      </c>
      <c r="E57" s="51" t="str">
        <f>VLOOKUP(A57,'INFOMACION PROVEEDORES'!A$2:B$2078,2,FALSE)</f>
        <v>GIR06***N71</v>
      </c>
    </row>
    <row r="58" spans="1:5" s="11" customFormat="1" ht="15" customHeight="1" x14ac:dyDescent="0.25">
      <c r="A58" s="1" t="s">
        <v>141</v>
      </c>
      <c r="B58" s="13">
        <v>511306.97</v>
      </c>
      <c r="C58" s="37" t="s">
        <v>589</v>
      </c>
      <c r="D58" s="1" t="s">
        <v>590</v>
      </c>
      <c r="E58" s="51" t="str">
        <f>VLOOKUP(A58,'INFOMACION PROVEEDORES'!A$2:B$2078,2,FALSE)</f>
        <v>GIR06***N71</v>
      </c>
    </row>
    <row r="59" spans="1:5" s="11" customFormat="1" x14ac:dyDescent="0.25">
      <c r="A59" s="24" t="s">
        <v>205</v>
      </c>
      <c r="B59" s="28">
        <v>2449.54</v>
      </c>
      <c r="C59" s="28" t="s">
        <v>508</v>
      </c>
      <c r="D59" s="10" t="s">
        <v>509</v>
      </c>
      <c r="E59" s="51" t="str">
        <f>VLOOKUP(A59,'INFOMACION PROVEEDORES'!A$2:B$2078,2,FALSE)</f>
        <v>GOB22***5T5</v>
      </c>
    </row>
    <row r="60" spans="1:5" s="11" customFormat="1" ht="15" customHeight="1" x14ac:dyDescent="0.25">
      <c r="A60" s="1" t="s">
        <v>597</v>
      </c>
      <c r="B60" s="13">
        <v>2568</v>
      </c>
      <c r="C60" s="37" t="s">
        <v>598</v>
      </c>
      <c r="D60" s="1" t="s">
        <v>599</v>
      </c>
      <c r="E60" s="51" t="str">
        <f>VLOOKUP(A60,'INFOMACION PROVEEDORES'!A$2:B$2078,2,FALSE)</f>
        <v>GOM****11TG2</v>
      </c>
    </row>
    <row r="61" spans="1:5" s="11" customFormat="1" ht="15" customHeight="1" x14ac:dyDescent="0.25">
      <c r="A61" s="1" t="s">
        <v>75</v>
      </c>
      <c r="B61" s="13">
        <v>45170.400000000001</v>
      </c>
      <c r="C61" s="37" t="s">
        <v>583</v>
      </c>
      <c r="D61" s="10" t="s">
        <v>219</v>
      </c>
      <c r="E61" s="51" t="str">
        <f>VLOOKUP(A61,'INFOMACION PROVEEDORES'!A$2:B$2078,2,FALSE)</f>
        <v>GONE6***2943</v>
      </c>
    </row>
    <row r="62" spans="1:5" s="11" customFormat="1" x14ac:dyDescent="0.25">
      <c r="A62" s="1" t="s">
        <v>75</v>
      </c>
      <c r="B62" s="13">
        <v>11832</v>
      </c>
      <c r="C62" s="37" t="s">
        <v>641</v>
      </c>
      <c r="D62" s="10" t="s">
        <v>219</v>
      </c>
      <c r="E62" s="51" t="str">
        <f>VLOOKUP(A62,'INFOMACION PROVEEDORES'!A$2:B$2078,2,FALSE)</f>
        <v>GONE6***2943</v>
      </c>
    </row>
    <row r="63" spans="1:5" s="11" customFormat="1" ht="15" customHeight="1" x14ac:dyDescent="0.25">
      <c r="A63" s="24" t="s">
        <v>261</v>
      </c>
      <c r="B63" s="28">
        <v>10092</v>
      </c>
      <c r="C63" s="28" t="s">
        <v>468</v>
      </c>
      <c r="D63" s="10" t="s">
        <v>469</v>
      </c>
      <c r="E63" s="51" t="str">
        <f>VLOOKUP(A63,'INFOMACION PROVEEDORES'!A$2:B$2078,2,FALSE)</f>
        <v>GOO****25R27</v>
      </c>
    </row>
    <row r="64" spans="1:5" s="11" customFormat="1" ht="28.5" customHeight="1" x14ac:dyDescent="0.25">
      <c r="A64" s="24" t="s">
        <v>16</v>
      </c>
      <c r="B64" s="28">
        <v>349</v>
      </c>
      <c r="C64" s="28" t="s">
        <v>487</v>
      </c>
      <c r="D64" s="10" t="s">
        <v>488</v>
      </c>
      <c r="E64" s="51" t="str">
        <f>VLOOKUP(A64,'INFOMACION PROVEEDORES'!A$2:B$2078,2,FALSE)</f>
        <v>GTE18***D37</v>
      </c>
    </row>
    <row r="65" spans="1:5" s="11" customFormat="1" ht="15" customHeight="1" x14ac:dyDescent="0.25">
      <c r="A65" s="24" t="s">
        <v>150</v>
      </c>
      <c r="B65" s="28">
        <v>8600</v>
      </c>
      <c r="C65" s="28" t="s">
        <v>548</v>
      </c>
      <c r="D65" s="10" t="s">
        <v>549</v>
      </c>
      <c r="E65" s="51" t="str">
        <f>VLOOKUP(A65,'INFOMACION PROVEEDORES'!A$2:B$2078,2,FALSE)</f>
        <v>GULM6***27S9</v>
      </c>
    </row>
    <row r="66" spans="1:5" s="11" customFormat="1" ht="15" customHeight="1" x14ac:dyDescent="0.25">
      <c r="A66" s="24" t="s">
        <v>150</v>
      </c>
      <c r="B66" s="28">
        <v>8600</v>
      </c>
      <c r="C66" s="28" t="s">
        <v>550</v>
      </c>
      <c r="D66" s="10" t="s">
        <v>551</v>
      </c>
      <c r="E66" s="51" t="str">
        <f>VLOOKUP(A66,'INFOMACION PROVEEDORES'!A$2:B$2078,2,FALSE)</f>
        <v>GULM6***27S9</v>
      </c>
    </row>
    <row r="67" spans="1:5" s="11" customFormat="1" ht="28.5" customHeight="1" x14ac:dyDescent="0.25">
      <c r="A67" s="1" t="s">
        <v>356</v>
      </c>
      <c r="B67" s="13">
        <v>15845.6</v>
      </c>
      <c r="C67" s="37" t="s">
        <v>639</v>
      </c>
      <c r="D67" s="10" t="s">
        <v>219</v>
      </c>
      <c r="E67" s="51" t="str">
        <f>VLOOKUP(A67,'INFOMACION PROVEEDORES'!A$2:B$2078,2,FALSE)</f>
        <v>GURA*****16V31</v>
      </c>
    </row>
    <row r="68" spans="1:5" s="11" customFormat="1" x14ac:dyDescent="0.25">
      <c r="A68" s="1" t="s">
        <v>155</v>
      </c>
      <c r="B68" s="13">
        <v>290</v>
      </c>
      <c r="C68" s="37" t="s">
        <v>581</v>
      </c>
      <c r="D68" s="1" t="s">
        <v>582</v>
      </c>
      <c r="E68" s="51" t="str">
        <f>VLOOKUP(A68,'INFOMACION PROVEEDORES'!A$2:B$2078,2,FALSE)</f>
        <v>HEVF7***997A</v>
      </c>
    </row>
    <row r="69" spans="1:5" s="11" customFormat="1" ht="15" customHeight="1" x14ac:dyDescent="0.25">
      <c r="A69" s="24" t="s">
        <v>403</v>
      </c>
      <c r="B69" s="28">
        <v>875.8</v>
      </c>
      <c r="C69" s="28" t="s">
        <v>404</v>
      </c>
      <c r="D69" s="10" t="s">
        <v>219</v>
      </c>
      <c r="E69" s="51" t="str">
        <f>VLOOKUP(A69,'INFOMACION PROVEEDORES'!A$2:B$2078,2,FALSE)</f>
        <v>HUML*****103W0</v>
      </c>
    </row>
    <row r="70" spans="1:5" s="11" customFormat="1" ht="15" customHeight="1" x14ac:dyDescent="0.25">
      <c r="A70" s="24" t="s">
        <v>45</v>
      </c>
      <c r="B70" s="28">
        <v>267288.84999999998</v>
      </c>
      <c r="C70" s="28" t="s">
        <v>406</v>
      </c>
      <c r="D70" s="10" t="s">
        <v>407</v>
      </c>
      <c r="E70" s="51" t="str">
        <f>VLOOKUP(A70,'INFOMACION PROVEEDORES'!A$2:B$2078,2,FALSE)</f>
        <v>ICM13***LJ5</v>
      </c>
    </row>
    <row r="71" spans="1:5" s="11" customFormat="1" x14ac:dyDescent="0.25">
      <c r="A71" s="1" t="s">
        <v>177</v>
      </c>
      <c r="B71" s="13">
        <v>3539.7</v>
      </c>
      <c r="C71" s="37" t="s">
        <v>594</v>
      </c>
      <c r="D71" s="1" t="s">
        <v>407</v>
      </c>
      <c r="E71" s="51" t="str">
        <f>VLOOKUP(A71,'INFOMACION PROVEEDORES'!A$2:B$2078,2,FALSE)</f>
        <v>INF89***LT4</v>
      </c>
    </row>
    <row r="72" spans="1:5" s="11" customFormat="1" ht="15" customHeight="1" x14ac:dyDescent="0.25">
      <c r="A72" s="1" t="s">
        <v>628</v>
      </c>
      <c r="B72" s="13">
        <v>34547.31</v>
      </c>
      <c r="C72" s="37" t="s">
        <v>629</v>
      </c>
      <c r="D72" s="1" t="s">
        <v>630</v>
      </c>
      <c r="E72" s="51" t="str">
        <f>VLOOKUP(A72,'INFOMACION PROVEEDORES'!A$2:B$2078,2,FALSE)</f>
        <v>LED****8H83</v>
      </c>
    </row>
    <row r="73" spans="1:5" s="11" customFormat="1" x14ac:dyDescent="0.25">
      <c r="A73" s="1" t="s">
        <v>628</v>
      </c>
      <c r="B73" s="13">
        <v>236863</v>
      </c>
      <c r="C73" s="37" t="s">
        <v>631</v>
      </c>
      <c r="D73" s="1" t="s">
        <v>632</v>
      </c>
      <c r="E73" s="51" t="str">
        <f>VLOOKUP(A73,'INFOMACION PROVEEDORES'!A$2:B$2078,2,FALSE)</f>
        <v>LED****8H83</v>
      </c>
    </row>
    <row r="74" spans="1:5" s="11" customFormat="1" ht="15" customHeight="1" x14ac:dyDescent="0.25">
      <c r="A74" s="1" t="s">
        <v>628</v>
      </c>
      <c r="B74" s="13">
        <v>95163.57</v>
      </c>
      <c r="C74" s="37" t="s">
        <v>633</v>
      </c>
      <c r="D74" s="1" t="s">
        <v>634</v>
      </c>
      <c r="E74" s="51" t="str">
        <f>VLOOKUP(A74,'INFOMACION PROVEEDORES'!A$2:B$2078,2,FALSE)</f>
        <v>LED****8H83</v>
      </c>
    </row>
    <row r="75" spans="1:5" s="11" customFormat="1" ht="28.5" customHeight="1" x14ac:dyDescent="0.25">
      <c r="A75" s="1" t="s">
        <v>628</v>
      </c>
      <c r="B75" s="13">
        <v>110474.27</v>
      </c>
      <c r="C75" s="37" t="s">
        <v>635</v>
      </c>
      <c r="D75" s="1" t="s">
        <v>636</v>
      </c>
      <c r="E75" s="51" t="str">
        <f>VLOOKUP(A75,'INFOMACION PROVEEDORES'!A$2:B$2078,2,FALSE)</f>
        <v>LED****8H83</v>
      </c>
    </row>
    <row r="76" spans="1:5" s="11" customFormat="1" ht="15" customHeight="1" x14ac:dyDescent="0.25">
      <c r="A76" s="1" t="s">
        <v>628</v>
      </c>
      <c r="B76" s="13">
        <v>213060.19</v>
      </c>
      <c r="C76" s="37" t="s">
        <v>637</v>
      </c>
      <c r="D76" s="1" t="s">
        <v>638</v>
      </c>
      <c r="E76" s="51" t="str">
        <f>VLOOKUP(A76,'INFOMACION PROVEEDORES'!A$2:B$2078,2,FALSE)</f>
        <v>LED****8H83</v>
      </c>
    </row>
    <row r="77" spans="1:5" s="11" customFormat="1" ht="15" customHeight="1" x14ac:dyDescent="0.25">
      <c r="A77" s="24" t="s">
        <v>165</v>
      </c>
      <c r="B77" s="28">
        <v>11600</v>
      </c>
      <c r="C77" s="28" t="s">
        <v>517</v>
      </c>
      <c r="D77" s="10" t="s">
        <v>518</v>
      </c>
      <c r="E77" s="51" t="str">
        <f>VLOOKUP(A77,'INFOMACION PROVEEDORES'!A$2:B$2078,2,FALSE)</f>
        <v>LMG13***IJA</v>
      </c>
    </row>
    <row r="78" spans="1:5" s="11" customFormat="1" ht="15" customHeight="1" x14ac:dyDescent="0.25">
      <c r="A78" s="24" t="s">
        <v>165</v>
      </c>
      <c r="B78" s="28">
        <v>15000.01</v>
      </c>
      <c r="C78" s="28" t="s">
        <v>522</v>
      </c>
      <c r="D78" s="10" t="s">
        <v>523</v>
      </c>
      <c r="E78" s="51" t="str">
        <f>VLOOKUP(A78,'INFOMACION PROVEEDORES'!A$2:B$2078,2,FALSE)</f>
        <v>LMG13***IJA</v>
      </c>
    </row>
    <row r="79" spans="1:5" s="11" customFormat="1" ht="15" customHeight="1" x14ac:dyDescent="0.25">
      <c r="A79" s="24" t="s">
        <v>165</v>
      </c>
      <c r="B79" s="28">
        <v>5800</v>
      </c>
      <c r="C79" s="28" t="s">
        <v>564</v>
      </c>
      <c r="D79" s="10" t="s">
        <v>565</v>
      </c>
      <c r="E79" s="51" t="str">
        <f>VLOOKUP(A79,'INFOMACION PROVEEDORES'!A$2:B$2078,2,FALSE)</f>
        <v>LMG13***IJA</v>
      </c>
    </row>
    <row r="80" spans="1:5" s="11" customFormat="1" ht="15" customHeight="1" x14ac:dyDescent="0.25">
      <c r="A80" s="24" t="s">
        <v>165</v>
      </c>
      <c r="B80" s="28">
        <v>4060</v>
      </c>
      <c r="C80" s="28" t="s">
        <v>573</v>
      </c>
      <c r="D80" s="10" t="s">
        <v>574</v>
      </c>
      <c r="E80" s="51" t="str">
        <f>VLOOKUP(A80,'INFOMACION PROVEEDORES'!A$2:B$2078,2,FALSE)</f>
        <v>LMG13***IJA</v>
      </c>
    </row>
    <row r="81" spans="1:5" s="11" customFormat="1" x14ac:dyDescent="0.25">
      <c r="A81" s="24" t="s">
        <v>421</v>
      </c>
      <c r="B81" s="28">
        <v>3480</v>
      </c>
      <c r="C81" s="28" t="s">
        <v>422</v>
      </c>
      <c r="D81" s="10" t="s">
        <v>423</v>
      </c>
      <c r="E81" s="51" t="str">
        <f>VLOOKUP(A81,'INFOMACION PROVEEDORES'!A$2:B$2078,2,FALSE)</f>
        <v>LOM****157K2</v>
      </c>
    </row>
    <row r="82" spans="1:5" s="11" customFormat="1" ht="28.5" customHeight="1" x14ac:dyDescent="0.25">
      <c r="A82" s="24" t="s">
        <v>115</v>
      </c>
      <c r="B82" s="28">
        <v>60925.41</v>
      </c>
      <c r="C82" s="28" t="s">
        <v>441</v>
      </c>
      <c r="D82" s="10" t="s">
        <v>415</v>
      </c>
      <c r="E82" s="51" t="str">
        <f>VLOOKUP(A82,'INFOMACION PROVEEDORES'!A$2:B$2078,2,FALSE)</f>
        <v>MACJ5***04U6</v>
      </c>
    </row>
    <row r="83" spans="1:5" s="11" customFormat="1" x14ac:dyDescent="0.25">
      <c r="A83" s="24" t="s">
        <v>115</v>
      </c>
      <c r="B83" s="28">
        <v>2162.13</v>
      </c>
      <c r="C83" s="28" t="s">
        <v>474</v>
      </c>
      <c r="D83" s="10" t="s">
        <v>475</v>
      </c>
      <c r="E83" s="51" t="str">
        <f>VLOOKUP(A83,'INFOMACION PROVEEDORES'!A$2:B$2078,2,FALSE)</f>
        <v>MACJ5***04U6</v>
      </c>
    </row>
    <row r="84" spans="1:5" s="11" customFormat="1" x14ac:dyDescent="0.25">
      <c r="A84" s="24" t="s">
        <v>115</v>
      </c>
      <c r="B84" s="28">
        <v>2162.13</v>
      </c>
      <c r="C84" s="28" t="s">
        <v>474</v>
      </c>
      <c r="D84" s="10" t="s">
        <v>476</v>
      </c>
      <c r="E84" s="51" t="str">
        <f>VLOOKUP(A84,'INFOMACION PROVEEDORES'!A$2:B$2078,2,FALSE)</f>
        <v>MACJ5***04U6</v>
      </c>
    </row>
    <row r="85" spans="1:5" s="11" customFormat="1" ht="15" customHeight="1" x14ac:dyDescent="0.25">
      <c r="A85" s="1" t="s">
        <v>115</v>
      </c>
      <c r="B85" s="13">
        <v>17690.849999999999</v>
      </c>
      <c r="C85" s="37" t="s">
        <v>604</v>
      </c>
      <c r="D85" s="1" t="s">
        <v>415</v>
      </c>
      <c r="E85" s="51" t="str">
        <f>VLOOKUP(A85,'INFOMACION PROVEEDORES'!A$2:B$2078,2,FALSE)</f>
        <v>MACJ5***04U6</v>
      </c>
    </row>
    <row r="86" spans="1:5" s="11" customFormat="1" ht="28.5" customHeight="1" x14ac:dyDescent="0.25">
      <c r="A86" s="1" t="s">
        <v>115</v>
      </c>
      <c r="B86" s="13">
        <v>17690.849999999999</v>
      </c>
      <c r="C86" s="37" t="s">
        <v>604</v>
      </c>
      <c r="D86" s="1" t="s">
        <v>415</v>
      </c>
      <c r="E86" s="51" t="str">
        <f>VLOOKUP(A86,'INFOMACION PROVEEDORES'!A$2:B$2078,2,FALSE)</f>
        <v>MACJ5***04U6</v>
      </c>
    </row>
    <row r="87" spans="1:5" s="11" customFormat="1" ht="28.5" customHeight="1" x14ac:dyDescent="0.25">
      <c r="A87" s="24" t="s">
        <v>481</v>
      </c>
      <c r="B87" s="28">
        <v>2826</v>
      </c>
      <c r="C87" s="28" t="s">
        <v>139</v>
      </c>
      <c r="D87" s="10" t="s">
        <v>219</v>
      </c>
      <c r="E87" s="51" t="str">
        <f>VLOOKUP(A87,'INFOMACION PROVEEDORES'!A$2:B$2078,2,FALSE)</f>
        <v>MAL****29CR3</v>
      </c>
    </row>
    <row r="88" spans="1:5" s="11" customFormat="1" ht="15" customHeight="1" x14ac:dyDescent="0.25">
      <c r="A88" s="24" t="s">
        <v>171</v>
      </c>
      <c r="B88" s="28">
        <v>1367.01</v>
      </c>
      <c r="C88" s="28" t="s">
        <v>427</v>
      </c>
      <c r="D88" s="10" t="s">
        <v>428</v>
      </c>
      <c r="E88" s="51" t="str">
        <f>VLOOKUP(A88,'INFOMACION PROVEEDORES'!A$2:B$2078,2,FALSE)</f>
        <v>MHP88***EQ6</v>
      </c>
    </row>
    <row r="89" spans="1:5" s="11" customFormat="1" ht="15" customHeight="1" x14ac:dyDescent="0.25">
      <c r="A89" s="1" t="s">
        <v>171</v>
      </c>
      <c r="B89" s="13">
        <v>957.63</v>
      </c>
      <c r="C89" s="37" t="s">
        <v>606</v>
      </c>
      <c r="D89" s="1" t="s">
        <v>607</v>
      </c>
      <c r="E89" s="51" t="str">
        <f>VLOOKUP(A89,'INFOMACION PROVEEDORES'!A$2:B$2078,2,FALSE)</f>
        <v>MHP88***EQ6</v>
      </c>
    </row>
    <row r="90" spans="1:5" s="11" customFormat="1" x14ac:dyDescent="0.25">
      <c r="A90" s="24" t="s">
        <v>37</v>
      </c>
      <c r="B90" s="28">
        <v>41231.699999999997</v>
      </c>
      <c r="C90" s="28" t="s">
        <v>537</v>
      </c>
      <c r="D90" s="10" t="s">
        <v>538</v>
      </c>
      <c r="E90" s="51" t="str">
        <f>VLOOKUP(A90,'INFOMACION PROVEEDORES'!A$2:B$2078,2,FALSE)</f>
        <v>MOOA7****919</v>
      </c>
    </row>
    <row r="91" spans="1:5" s="11" customFormat="1" ht="15" customHeight="1" x14ac:dyDescent="0.25">
      <c r="A91" s="24" t="s">
        <v>83</v>
      </c>
      <c r="B91" s="28">
        <v>17922</v>
      </c>
      <c r="C91" s="28" t="s">
        <v>416</v>
      </c>
      <c r="D91" s="10" t="s">
        <v>417</v>
      </c>
      <c r="E91" s="51" t="str">
        <f>VLOOKUP(A91,'INFOMACION PROVEEDORES'!A$2:B$2078,2,FALSE)</f>
        <v>MOPJ6***3TR6</v>
      </c>
    </row>
    <row r="92" spans="1:5" s="11" customFormat="1" ht="15" customHeight="1" x14ac:dyDescent="0.25">
      <c r="A92" s="24" t="s">
        <v>445</v>
      </c>
      <c r="B92" s="28">
        <v>4176</v>
      </c>
      <c r="C92" s="28" t="s">
        <v>446</v>
      </c>
      <c r="D92" s="10" t="s">
        <v>447</v>
      </c>
      <c r="E92" s="51" t="str">
        <f>VLOOKUP(A92,'INFOMACION PROVEEDORES'!A$2:B$2078,2,FALSE)</f>
        <v>MOR****24EAA</v>
      </c>
    </row>
    <row r="93" spans="1:5" s="11" customFormat="1" ht="15" customHeight="1" x14ac:dyDescent="0.25">
      <c r="A93" s="1" t="s">
        <v>227</v>
      </c>
      <c r="B93" s="13">
        <v>25035.119999999999</v>
      </c>
      <c r="C93" s="37" t="s">
        <v>610</v>
      </c>
      <c r="D93" s="1" t="s">
        <v>415</v>
      </c>
      <c r="E93" s="51" t="str">
        <f>VLOOKUP(A93,'INFOMACION PROVEEDORES'!A$2:B$2078,2,FALSE)</f>
        <v>MOVE*****03V5A</v>
      </c>
    </row>
    <row r="94" spans="1:5" s="11" customFormat="1" ht="15" customHeight="1" x14ac:dyDescent="0.25">
      <c r="A94" s="1" t="s">
        <v>227</v>
      </c>
      <c r="B94" s="13">
        <v>1693.6</v>
      </c>
      <c r="C94" s="37" t="s">
        <v>643</v>
      </c>
      <c r="D94" s="1" t="s">
        <v>644</v>
      </c>
      <c r="E94" s="51" t="str">
        <f>VLOOKUP(A94,'INFOMACION PROVEEDORES'!A$2:B$2078,2,FALSE)</f>
        <v>MOVE*****03V5A</v>
      </c>
    </row>
    <row r="95" spans="1:5" s="11" customFormat="1" ht="15" customHeight="1" x14ac:dyDescent="0.25">
      <c r="A95" s="24" t="s">
        <v>232</v>
      </c>
      <c r="B95" s="28">
        <v>40601.03</v>
      </c>
      <c r="C95" s="28" t="s">
        <v>541</v>
      </c>
      <c r="D95" s="10" t="s">
        <v>542</v>
      </c>
      <c r="E95" s="51" t="str">
        <f>VLOOKUP(A95,'INFOMACION PROVEEDORES'!A$2:B$2078,2,FALSE)</f>
        <v>OECM*****14HJC</v>
      </c>
    </row>
    <row r="96" spans="1:5" s="11" customFormat="1" ht="15" customHeight="1" x14ac:dyDescent="0.25">
      <c r="A96" s="24" t="s">
        <v>232</v>
      </c>
      <c r="B96" s="28">
        <v>3470</v>
      </c>
      <c r="C96" s="28" t="s">
        <v>575</v>
      </c>
      <c r="D96" s="10" t="s">
        <v>576</v>
      </c>
      <c r="E96" s="51" t="str">
        <f>VLOOKUP(A96,'INFOMACION PROVEEDORES'!A$2:B$2078,2,FALSE)</f>
        <v>OECM*****14HJC</v>
      </c>
    </row>
    <row r="97" spans="1:5" s="11" customFormat="1" ht="15" customHeight="1" x14ac:dyDescent="0.25">
      <c r="A97" s="1" t="s">
        <v>232</v>
      </c>
      <c r="B97" s="13">
        <v>3047</v>
      </c>
      <c r="C97" s="37" t="s">
        <v>579</v>
      </c>
      <c r="D97" s="1" t="s">
        <v>580</v>
      </c>
      <c r="E97" s="51" t="str">
        <f>VLOOKUP(A97,'INFOMACION PROVEEDORES'!A$2:B$2078,2,FALSE)</f>
        <v>OECM*****14HJC</v>
      </c>
    </row>
    <row r="98" spans="1:5" s="11" customFormat="1" ht="28.5" customHeight="1" x14ac:dyDescent="0.25">
      <c r="A98" s="1" t="s">
        <v>232</v>
      </c>
      <c r="B98" s="13">
        <v>9281.01</v>
      </c>
      <c r="C98" s="37" t="s">
        <v>616</v>
      </c>
      <c r="D98" s="1" t="s">
        <v>617</v>
      </c>
      <c r="E98" s="51" t="str">
        <f>VLOOKUP(A98,'INFOMACION PROVEEDORES'!A$2:B$2078,2,FALSE)</f>
        <v>OECM*****14HJC</v>
      </c>
    </row>
    <row r="99" spans="1:5" s="11" customFormat="1" ht="28.5" customHeight="1" x14ac:dyDescent="0.25">
      <c r="A99" s="1" t="s">
        <v>232</v>
      </c>
      <c r="B99" s="13">
        <v>4984.01</v>
      </c>
      <c r="C99" s="37" t="s">
        <v>623</v>
      </c>
      <c r="D99" s="1" t="s">
        <v>624</v>
      </c>
      <c r="E99" s="51" t="str">
        <f>VLOOKUP(A99,'INFOMACION PROVEEDORES'!A$2:B$2078,2,FALSE)</f>
        <v>OECM*****14HJC</v>
      </c>
    </row>
    <row r="100" spans="1:5" s="11" customFormat="1" x14ac:dyDescent="0.25">
      <c r="A100" s="1" t="s">
        <v>232</v>
      </c>
      <c r="B100" s="13">
        <v>1275</v>
      </c>
      <c r="C100" s="37" t="s">
        <v>625</v>
      </c>
      <c r="D100" s="1" t="s">
        <v>626</v>
      </c>
      <c r="E100" s="51" t="str">
        <f>VLOOKUP(A100,'INFOMACION PROVEEDORES'!A$2:B$2078,2,FALSE)</f>
        <v>OECM*****14HJC</v>
      </c>
    </row>
    <row r="101" spans="1:5" s="11" customFormat="1" x14ac:dyDescent="0.25">
      <c r="A101" s="24" t="s">
        <v>471</v>
      </c>
      <c r="B101" s="28">
        <v>6037.04</v>
      </c>
      <c r="C101" s="28" t="s">
        <v>472</v>
      </c>
      <c r="D101" s="10" t="s">
        <v>473</v>
      </c>
      <c r="E101" s="51" t="str">
        <f>VLOOKUP(A101,'INFOMACION PROVEEDORES'!A$2:B$2078,2,FALSE)</f>
        <v>OEH****08HM4</v>
      </c>
    </row>
    <row r="102" spans="1:5" s="11" customFormat="1" x14ac:dyDescent="0.25">
      <c r="A102" s="1" t="s">
        <v>117</v>
      </c>
      <c r="B102" s="13">
        <v>22983.49</v>
      </c>
      <c r="C102" s="37" t="s">
        <v>627</v>
      </c>
      <c r="D102" s="1" t="s">
        <v>626</v>
      </c>
      <c r="E102" s="51" t="str">
        <f>VLOOKUP(A102,'INFOMACION PROVEEDORES'!A$2:B$2078,2,FALSE)</f>
        <v>OOME8***3RV7</v>
      </c>
    </row>
    <row r="103" spans="1:5" s="11" customFormat="1" x14ac:dyDescent="0.25">
      <c r="A103" s="24" t="s">
        <v>531</v>
      </c>
      <c r="B103" s="28">
        <v>2157</v>
      </c>
      <c r="C103" s="28" t="s">
        <v>532</v>
      </c>
      <c r="D103" s="10" t="s">
        <v>219</v>
      </c>
      <c r="E103" s="51" t="str">
        <f>VLOOKUP(A103,'INFOMACION PROVEEDORES'!A$2:B$2078,2,FALSE)</f>
        <v>PAL****20J88</v>
      </c>
    </row>
    <row r="104" spans="1:5" s="11" customFormat="1" ht="15" customHeight="1" x14ac:dyDescent="0.25">
      <c r="A104" s="24" t="s">
        <v>91</v>
      </c>
      <c r="B104" s="28">
        <v>182595.6</v>
      </c>
      <c r="C104" s="28" t="s">
        <v>457</v>
      </c>
      <c r="D104" s="10" t="s">
        <v>458</v>
      </c>
      <c r="E104" s="51" t="str">
        <f>VLOOKUP(A104,'INFOMACION PROVEEDORES'!A$2:B$2078,2,FALSE)</f>
        <v>PAL94***AG1</v>
      </c>
    </row>
    <row r="105" spans="1:5" s="11" customFormat="1" ht="15" customHeight="1" x14ac:dyDescent="0.25">
      <c r="A105" s="24" t="s">
        <v>91</v>
      </c>
      <c r="B105" s="28">
        <v>365191.2</v>
      </c>
      <c r="C105" s="28" t="s">
        <v>539</v>
      </c>
      <c r="D105" s="10" t="s">
        <v>458</v>
      </c>
      <c r="E105" s="51" t="str">
        <f>VLOOKUP(A105,'INFOMACION PROVEEDORES'!A$2:B$2078,2,FALSE)</f>
        <v>PAL94***AG1</v>
      </c>
    </row>
    <row r="106" spans="1:5" s="11" customFormat="1" ht="15" customHeight="1" x14ac:dyDescent="0.25">
      <c r="A106" s="24" t="s">
        <v>499</v>
      </c>
      <c r="B106" s="28">
        <v>3149.41</v>
      </c>
      <c r="C106" s="28" t="s">
        <v>500</v>
      </c>
      <c r="D106" s="10" t="s">
        <v>501</v>
      </c>
      <c r="E106" s="51" t="str">
        <f>VLOOKUP(A106,'INFOMACION PROVEEDORES'!A$2:B$2078,2,FALSE)</f>
        <v>PEDR*****12L65</v>
      </c>
    </row>
    <row r="107" spans="1:5" s="11" customFormat="1" ht="15" customHeight="1" x14ac:dyDescent="0.25">
      <c r="A107" s="24" t="s">
        <v>499</v>
      </c>
      <c r="B107" s="28">
        <v>780.09</v>
      </c>
      <c r="C107" s="28" t="s">
        <v>571</v>
      </c>
      <c r="D107" s="10" t="s">
        <v>572</v>
      </c>
      <c r="E107" s="51" t="str">
        <f>VLOOKUP(A107,'INFOMACION PROVEEDORES'!A$2:B$2078,2,FALSE)</f>
        <v>PEDR*****12L65</v>
      </c>
    </row>
    <row r="108" spans="1:5" s="11" customFormat="1" ht="28.5" customHeight="1" x14ac:dyDescent="0.25">
      <c r="A108" s="24" t="s">
        <v>199</v>
      </c>
      <c r="B108" s="28">
        <v>31076.639999999999</v>
      </c>
      <c r="C108" s="28" t="s">
        <v>562</v>
      </c>
      <c r="D108" s="10" t="s">
        <v>563</v>
      </c>
      <c r="E108" s="51" t="str">
        <f>VLOOKUP(A108,'INFOMACION PROVEEDORES'!A$2:B$2078,2,FALSE)</f>
        <v>QCS93***G49</v>
      </c>
    </row>
    <row r="109" spans="1:5" s="11" customFormat="1" ht="28.5" customHeight="1" x14ac:dyDescent="0.25">
      <c r="A109" s="1" t="s">
        <v>123</v>
      </c>
      <c r="B109" s="13">
        <v>4396.59</v>
      </c>
      <c r="C109" s="37" t="s">
        <v>605</v>
      </c>
      <c r="D109" s="1" t="s">
        <v>415</v>
      </c>
      <c r="E109" s="51" t="str">
        <f>VLOOKUP(A109,'INFOMACION PROVEEDORES'!A$2:B$2078,2,FALSE)</f>
        <v>RAHA5****2U3</v>
      </c>
    </row>
    <row r="110" spans="1:5" s="11" customFormat="1" ht="28.5" customHeight="1" x14ac:dyDescent="0.25">
      <c r="A110" s="24" t="s">
        <v>552</v>
      </c>
      <c r="B110" s="28">
        <v>25250</v>
      </c>
      <c r="C110" s="28" t="s">
        <v>553</v>
      </c>
      <c r="D110" s="10" t="s">
        <v>554</v>
      </c>
      <c r="E110" s="51" t="str">
        <f>VLOOKUP(A110,'INFOMACION PROVEEDORES'!A$2:B$2078,2,FALSE)</f>
        <v>RAPR*****06174</v>
      </c>
    </row>
    <row r="111" spans="1:5" s="11" customFormat="1" ht="15" customHeight="1" x14ac:dyDescent="0.25">
      <c r="A111" s="24" t="s">
        <v>13</v>
      </c>
      <c r="B111" s="28">
        <v>5950</v>
      </c>
      <c r="C111" s="28" t="s">
        <v>546</v>
      </c>
      <c r="D111" s="10" t="s">
        <v>547</v>
      </c>
      <c r="E111" s="51" t="str">
        <f>VLOOKUP(A111,'INFOMACION PROVEEDORES'!A$2:B$2078,2,FALSE)</f>
        <v>ROVL5***3R93</v>
      </c>
    </row>
    <row r="112" spans="1:5" s="11" customFormat="1" ht="15" customHeight="1" x14ac:dyDescent="0.25">
      <c r="A112" s="24" t="s">
        <v>40</v>
      </c>
      <c r="B112" s="28">
        <v>408719.64</v>
      </c>
      <c r="C112" s="28" t="s">
        <v>432</v>
      </c>
      <c r="D112" s="10" t="s">
        <v>433</v>
      </c>
      <c r="E112" s="51" t="str">
        <f>VLOOKUP(A112,'INFOMACION PROVEEDORES'!A$2:B$2078,2,FALSE)</f>
        <v>SCA10***TZ4</v>
      </c>
    </row>
    <row r="113" spans="1:5" s="11" customFormat="1" ht="15" customHeight="1" x14ac:dyDescent="0.25">
      <c r="A113" s="24" t="s">
        <v>40</v>
      </c>
      <c r="B113" s="28">
        <v>412851.08</v>
      </c>
      <c r="C113" s="28" t="s">
        <v>495</v>
      </c>
      <c r="D113" s="10" t="s">
        <v>433</v>
      </c>
      <c r="E113" s="51" t="str">
        <f>VLOOKUP(A113,'INFOMACION PROVEEDORES'!A$2:B$2078,2,FALSE)</f>
        <v>SCA10***TZ4</v>
      </c>
    </row>
    <row r="114" spans="1:5" s="11" customFormat="1" ht="45" x14ac:dyDescent="0.25">
      <c r="A114" s="1" t="s">
        <v>40</v>
      </c>
      <c r="B114" s="13">
        <v>435121.61</v>
      </c>
      <c r="C114" s="37" t="s">
        <v>593</v>
      </c>
      <c r="D114" s="1" t="s">
        <v>433</v>
      </c>
      <c r="E114" s="51" t="str">
        <f>VLOOKUP(A114,'INFOMACION PROVEEDORES'!A$2:B$2078,2,FALSE)</f>
        <v>SCA10***TZ4</v>
      </c>
    </row>
    <row r="115" spans="1:5" ht="45" x14ac:dyDescent="0.25">
      <c r="A115" s="1" t="s">
        <v>40</v>
      </c>
      <c r="B115" s="13">
        <v>464846.34</v>
      </c>
      <c r="C115" s="37" t="s">
        <v>642</v>
      </c>
      <c r="D115" s="1" t="s">
        <v>433</v>
      </c>
      <c r="E115" s="51" t="str">
        <f>VLOOKUP(A115,'INFOMACION PROVEEDORES'!A$2:B$2078,2,FALSE)</f>
        <v>SCA10***TZ4</v>
      </c>
    </row>
    <row r="116" spans="1:5" x14ac:dyDescent="0.25">
      <c r="A116" s="24" t="s">
        <v>519</v>
      </c>
      <c r="B116" s="28">
        <v>3132</v>
      </c>
      <c r="C116" s="28" t="s">
        <v>520</v>
      </c>
      <c r="D116" s="10" t="s">
        <v>521</v>
      </c>
      <c r="E116" s="51" t="str">
        <f>VLOOKUP(A116,'INFOMACION PROVEEDORES'!A$2:B$2078,2,FALSE)</f>
        <v>SCC18***6SA</v>
      </c>
    </row>
    <row r="117" spans="1:5" x14ac:dyDescent="0.25">
      <c r="A117" s="1" t="s">
        <v>126</v>
      </c>
      <c r="B117" s="13">
        <v>34800</v>
      </c>
      <c r="C117" s="37" t="s">
        <v>586</v>
      </c>
      <c r="D117" s="1" t="s">
        <v>587</v>
      </c>
      <c r="E117" s="51" t="str">
        <f>VLOOKUP(A117,'INFOMACION PROVEEDORES'!A$2:B$2078,2,FALSE)</f>
        <v>SEG12***HG2</v>
      </c>
    </row>
    <row r="118" spans="1:5" x14ac:dyDescent="0.25">
      <c r="A118" s="24" t="s">
        <v>533</v>
      </c>
      <c r="B118" s="28">
        <v>6674.48</v>
      </c>
      <c r="C118" s="28" t="s">
        <v>534</v>
      </c>
      <c r="D118" s="10" t="s">
        <v>492</v>
      </c>
      <c r="E118" s="51" t="str">
        <f>VLOOKUP(A118,'INFOMACION PROVEEDORES'!A$2:B$2078,2,FALSE)</f>
        <v>SMO****3HI5</v>
      </c>
    </row>
    <row r="119" spans="1:5" x14ac:dyDescent="0.25">
      <c r="A119" s="24" t="s">
        <v>312</v>
      </c>
      <c r="B119" s="28">
        <v>34162</v>
      </c>
      <c r="C119" s="28" t="s">
        <v>443</v>
      </c>
      <c r="D119" s="10" t="s">
        <v>444</v>
      </c>
      <c r="E119" s="51" t="str">
        <f>VLOOKUP(A119,'INFOMACION PROVEEDORES'!A$2:B$2078,2,FALSE)</f>
        <v>SPO83***DQ1</v>
      </c>
    </row>
    <row r="120" spans="1:5" x14ac:dyDescent="0.25">
      <c r="A120" s="24" t="s">
        <v>312</v>
      </c>
      <c r="B120" s="28">
        <v>17125.71</v>
      </c>
      <c r="C120" s="28" t="s">
        <v>558</v>
      </c>
      <c r="D120" s="10" t="s">
        <v>559</v>
      </c>
      <c r="E120" s="51" t="str">
        <f>VLOOKUP(A120,'INFOMACION PROVEEDORES'!A$2:B$2078,2,FALSE)</f>
        <v>SPO83***DQ1</v>
      </c>
    </row>
    <row r="121" spans="1:5" x14ac:dyDescent="0.25">
      <c r="A121" s="24" t="s">
        <v>312</v>
      </c>
      <c r="B121" s="28">
        <v>18376.66</v>
      </c>
      <c r="C121" s="28" t="s">
        <v>560</v>
      </c>
      <c r="D121" s="10" t="s">
        <v>561</v>
      </c>
      <c r="E121" s="51" t="str">
        <f>VLOOKUP(A121,'INFOMACION PROVEEDORES'!A$2:B$2078,2,FALSE)</f>
        <v>SPO83***DQ1</v>
      </c>
    </row>
    <row r="122" spans="1:5" x14ac:dyDescent="0.25">
      <c r="A122" s="24" t="s">
        <v>182</v>
      </c>
      <c r="B122" s="28">
        <v>1182.0899999999999</v>
      </c>
      <c r="C122" s="28" t="s">
        <v>455</v>
      </c>
      <c r="D122" s="10" t="s">
        <v>456</v>
      </c>
      <c r="E122" s="51" t="str">
        <f>VLOOKUP(A122,'INFOMACION PROVEEDORES'!A$2:B$2078,2,FALSE)</f>
        <v>SUE99***984</v>
      </c>
    </row>
    <row r="123" spans="1:5" x14ac:dyDescent="0.25">
      <c r="A123" s="24" t="s">
        <v>182</v>
      </c>
      <c r="B123" s="28">
        <v>17944.759999999998</v>
      </c>
      <c r="C123" s="28" t="s">
        <v>506</v>
      </c>
      <c r="D123" s="10" t="s">
        <v>507</v>
      </c>
      <c r="E123" s="51" t="str">
        <f>VLOOKUP(A123,'INFOMACION PROVEEDORES'!A$2:B$2078,2,FALSE)</f>
        <v>SUE99***984</v>
      </c>
    </row>
    <row r="124" spans="1:5" x14ac:dyDescent="0.25">
      <c r="A124" s="24" t="s">
        <v>490</v>
      </c>
      <c r="B124" s="28">
        <v>3248</v>
      </c>
      <c r="C124" s="28" t="s">
        <v>491</v>
      </c>
      <c r="D124" s="10" t="s">
        <v>492</v>
      </c>
      <c r="E124" s="51" t="str">
        <f>VLOOKUP(A124,'INFOMACION PROVEEDORES'!A$2:B$2078,2,FALSE)</f>
        <v>TEH****01563</v>
      </c>
    </row>
    <row r="125" spans="1:5" x14ac:dyDescent="0.25">
      <c r="A125" s="1" t="s">
        <v>145</v>
      </c>
      <c r="B125" s="13">
        <v>29935.13</v>
      </c>
      <c r="C125" s="37" t="s">
        <v>615</v>
      </c>
      <c r="D125" s="1" t="s">
        <v>488</v>
      </c>
      <c r="E125" s="51" t="str">
        <f>VLOOKUP(A125,'INFOMACION PROVEEDORES'!A$2:B$2078,2,FALSE)</f>
        <v>TME84***KT6</v>
      </c>
    </row>
    <row r="126" spans="1:5" x14ac:dyDescent="0.25">
      <c r="A126" s="24" t="s">
        <v>61</v>
      </c>
      <c r="B126" s="28">
        <v>11899.08</v>
      </c>
      <c r="C126" s="28" t="s">
        <v>569</v>
      </c>
      <c r="D126" s="10" t="s">
        <v>570</v>
      </c>
      <c r="E126" s="51" t="str">
        <f>VLOOKUP(A126,'INFOMACION PROVEEDORES'!A$2:B$2078,2,FALSE)</f>
        <v>TRA80***S25</v>
      </c>
    </row>
    <row r="127" spans="1:5" ht="28.5" x14ac:dyDescent="0.25">
      <c r="A127" s="24" t="s">
        <v>360</v>
      </c>
      <c r="B127" s="28">
        <v>59682</v>
      </c>
      <c r="C127" s="28" t="s">
        <v>516</v>
      </c>
      <c r="D127" s="10" t="s">
        <v>454</v>
      </c>
      <c r="E127" s="51" t="str">
        <f>VLOOKUP(A127,'INFOMACION PROVEEDORES'!A$2:B$2078,2,FALSE)</f>
        <v>UPM1*****05A4</v>
      </c>
    </row>
    <row r="128" spans="1:5" x14ac:dyDescent="0.25">
      <c r="A128" s="24" t="s">
        <v>459</v>
      </c>
      <c r="B128" s="28">
        <v>12200</v>
      </c>
      <c r="C128" s="28" t="s">
        <v>460</v>
      </c>
      <c r="D128" s="10" t="s">
        <v>461</v>
      </c>
      <c r="E128" s="51" t="str">
        <f>VLOOKUP(A128,'INFOMACION PROVEEDORES'!A$2:B$2078,2,FALSE)</f>
        <v>VAC****76J0</v>
      </c>
    </row>
    <row r="129" spans="1:5" x14ac:dyDescent="0.25">
      <c r="A129" s="24" t="s">
        <v>453</v>
      </c>
      <c r="B129" s="28">
        <v>16704</v>
      </c>
      <c r="C129" s="28" t="s">
        <v>139</v>
      </c>
      <c r="D129" s="10" t="s">
        <v>454</v>
      </c>
      <c r="E129" s="51" t="str">
        <f>VLOOKUP(A129,'INFOMACION PROVEEDORES'!A$2:B$2078,2,FALSE)</f>
        <v>VER****06RB2</v>
      </c>
    </row>
    <row r="130" spans="1:5" x14ac:dyDescent="0.25">
      <c r="A130" s="1" t="s">
        <v>120</v>
      </c>
      <c r="B130" s="13">
        <v>7668</v>
      </c>
      <c r="C130" s="37" t="s">
        <v>609</v>
      </c>
      <c r="D130" s="1" t="s">
        <v>415</v>
      </c>
      <c r="E130" s="51" t="str">
        <f>VLOOKUP(A130,'INFOMACION PROVEEDORES'!A$2:B$2078,2,FALSE)</f>
        <v>ZCO19***E36</v>
      </c>
    </row>
    <row r="131" spans="1:5" ht="42.75" x14ac:dyDescent="0.25">
      <c r="A131" s="24" t="s">
        <v>477</v>
      </c>
      <c r="B131" s="28">
        <v>9134</v>
      </c>
      <c r="C131" s="28" t="s">
        <v>478</v>
      </c>
      <c r="D131" s="10" t="s">
        <v>415</v>
      </c>
      <c r="E131" s="51" t="str">
        <f>VLOOKUP(A131,'INFOMACION PROVEEDORES'!A$2:B$2078,2,FALSE)</f>
        <v>ZUCA*****08MN0</v>
      </c>
    </row>
    <row r="132" spans="1:5" ht="28.5" x14ac:dyDescent="0.25">
      <c r="A132" s="24" t="s">
        <v>429</v>
      </c>
      <c r="B132" s="28">
        <v>13920</v>
      </c>
      <c r="C132" s="28" t="s">
        <v>430</v>
      </c>
      <c r="D132" s="10" t="s">
        <v>431</v>
      </c>
      <c r="E132" s="51" t="s">
        <v>2427</v>
      </c>
    </row>
    <row r="133" spans="1:5" ht="28.5" x14ac:dyDescent="0.25">
      <c r="A133" s="24" t="s">
        <v>429</v>
      </c>
      <c r="B133" s="28">
        <v>3480</v>
      </c>
      <c r="C133" s="28" t="s">
        <v>434</v>
      </c>
      <c r="D133" s="10" t="s">
        <v>435</v>
      </c>
      <c r="E133" s="51" t="s">
        <v>2427</v>
      </c>
    </row>
    <row r="134" spans="1:5" x14ac:dyDescent="0.25">
      <c r="A134" s="24" t="s">
        <v>411</v>
      </c>
      <c r="B134" s="28">
        <v>5115.6000000000004</v>
      </c>
      <c r="C134" s="28" t="s">
        <v>412</v>
      </c>
      <c r="D134" s="10" t="s">
        <v>413</v>
      </c>
      <c r="E134" s="51" t="s">
        <v>2318</v>
      </c>
    </row>
    <row r="135" spans="1:5" x14ac:dyDescent="0.25">
      <c r="A135" s="24" t="s">
        <v>483</v>
      </c>
      <c r="B135" s="28">
        <v>7656</v>
      </c>
      <c r="C135" s="28" t="s">
        <v>484</v>
      </c>
      <c r="D135" s="10" t="s">
        <v>485</v>
      </c>
      <c r="E135" s="34" t="s">
        <v>2325</v>
      </c>
    </row>
    <row r="136" spans="1:5" x14ac:dyDescent="0.25">
      <c r="A136" s="24" t="s">
        <v>358</v>
      </c>
      <c r="B136" s="28">
        <v>11152.24</v>
      </c>
      <c r="C136" s="28" t="s">
        <v>493</v>
      </c>
      <c r="D136" s="10" t="s">
        <v>494</v>
      </c>
      <c r="E136" s="34" t="s">
        <v>2438</v>
      </c>
    </row>
    <row r="137" spans="1:5" x14ac:dyDescent="0.25">
      <c r="A137" s="24" t="s">
        <v>298</v>
      </c>
      <c r="B137" s="28">
        <v>6728</v>
      </c>
      <c r="C137" s="28" t="s">
        <v>448</v>
      </c>
      <c r="D137" s="10" t="s">
        <v>449</v>
      </c>
      <c r="E137" s="34" t="s">
        <v>2383</v>
      </c>
    </row>
    <row r="138" spans="1:5" ht="28.5" x14ac:dyDescent="0.25">
      <c r="A138" s="24" t="s">
        <v>438</v>
      </c>
      <c r="B138" s="28">
        <v>150000</v>
      </c>
      <c r="C138" s="28" t="s">
        <v>439</v>
      </c>
      <c r="D138" s="10" t="s">
        <v>440</v>
      </c>
      <c r="E138" s="34" t="s">
        <v>2444</v>
      </c>
    </row>
    <row r="139" spans="1:5" ht="28.5" x14ac:dyDescent="0.25">
      <c r="A139" s="24" t="s">
        <v>238</v>
      </c>
      <c r="B139" s="28">
        <v>195398.37</v>
      </c>
      <c r="C139" s="28" t="s">
        <v>418</v>
      </c>
      <c r="D139" s="10" t="s">
        <v>407</v>
      </c>
      <c r="E139" s="34" t="s">
        <v>2343</v>
      </c>
    </row>
    <row r="140" spans="1:5" x14ac:dyDescent="0.25">
      <c r="A140" s="24" t="s">
        <v>496</v>
      </c>
      <c r="B140" s="28">
        <v>3100</v>
      </c>
      <c r="C140" s="28" t="s">
        <v>497</v>
      </c>
      <c r="D140" s="10" t="s">
        <v>498</v>
      </c>
      <c r="E140" s="34" t="s">
        <v>2396</v>
      </c>
    </row>
    <row r="141" spans="1:5" ht="16.5" customHeight="1" x14ac:dyDescent="0.25">
      <c r="A141" s="24" t="s">
        <v>332</v>
      </c>
      <c r="B141" s="28">
        <v>1037</v>
      </c>
      <c r="C141" s="28" t="s">
        <v>503</v>
      </c>
      <c r="D141" s="10" t="s">
        <v>219</v>
      </c>
      <c r="E141" s="34" t="s">
        <v>2372</v>
      </c>
    </row>
    <row r="142" spans="1:5" x14ac:dyDescent="0.25">
      <c r="A142" s="24" t="s">
        <v>510</v>
      </c>
      <c r="B142" s="28">
        <v>10614</v>
      </c>
      <c r="C142" s="28" t="s">
        <v>511</v>
      </c>
      <c r="D142" s="10" t="s">
        <v>512</v>
      </c>
      <c r="E142" s="34" t="s">
        <v>2441</v>
      </c>
    </row>
    <row r="143" spans="1:5" ht="28.5" x14ac:dyDescent="0.25">
      <c r="A143" s="24" t="s">
        <v>524</v>
      </c>
      <c r="B143" s="28">
        <v>9586.31</v>
      </c>
      <c r="C143" s="28" t="s">
        <v>525</v>
      </c>
      <c r="D143" s="10" t="s">
        <v>526</v>
      </c>
      <c r="E143" s="34" t="s">
        <v>2430</v>
      </c>
    </row>
    <row r="144" spans="1:5" x14ac:dyDescent="0.25">
      <c r="A144" s="24" t="s">
        <v>367</v>
      </c>
      <c r="B144" s="28">
        <v>11871.85</v>
      </c>
      <c r="C144" s="28" t="s">
        <v>535</v>
      </c>
      <c r="D144" s="10" t="s">
        <v>536</v>
      </c>
      <c r="E144" s="34" t="s">
        <v>2445</v>
      </c>
    </row>
    <row r="145" spans="1:5" ht="42.75" x14ac:dyDescent="0.25">
      <c r="A145" s="24" t="s">
        <v>332</v>
      </c>
      <c r="B145" s="28">
        <v>7998</v>
      </c>
      <c r="C145" s="28" t="s">
        <v>540</v>
      </c>
      <c r="D145" s="10" t="s">
        <v>219</v>
      </c>
      <c r="E145" s="34" t="s">
        <v>2372</v>
      </c>
    </row>
    <row r="146" spans="1:5" x14ac:dyDescent="0.25">
      <c r="A146" s="24" t="s">
        <v>543</v>
      </c>
      <c r="B146" s="28">
        <v>2663.07</v>
      </c>
      <c r="C146" s="28" t="s">
        <v>544</v>
      </c>
      <c r="D146" s="10" t="s">
        <v>545</v>
      </c>
      <c r="E146" s="34" t="s">
        <v>2420</v>
      </c>
    </row>
    <row r="147" spans="1:5" x14ac:dyDescent="0.25">
      <c r="A147" s="1" t="s">
        <v>298</v>
      </c>
      <c r="B147" s="13">
        <v>3364</v>
      </c>
      <c r="C147" s="37" t="s">
        <v>591</v>
      </c>
      <c r="D147" s="1" t="s">
        <v>592</v>
      </c>
      <c r="E147" s="34" t="s">
        <v>2383</v>
      </c>
    </row>
    <row r="148" spans="1:5" x14ac:dyDescent="0.25">
      <c r="A148" s="1" t="s">
        <v>394</v>
      </c>
      <c r="B148" s="13">
        <v>383.99</v>
      </c>
      <c r="C148" s="37" t="s">
        <v>608</v>
      </c>
      <c r="D148" s="10" t="s">
        <v>219</v>
      </c>
      <c r="E148" s="34" t="s">
        <v>2433</v>
      </c>
    </row>
    <row r="149" spans="1:5" ht="30" x14ac:dyDescent="0.25">
      <c r="A149" s="1" t="s">
        <v>646</v>
      </c>
      <c r="B149" s="13">
        <v>63459.54</v>
      </c>
      <c r="C149" s="37" t="s">
        <v>647</v>
      </c>
      <c r="D149" s="1" t="s">
        <v>415</v>
      </c>
      <c r="E149" s="34" t="s">
        <v>2426</v>
      </c>
    </row>
    <row r="150" spans="1:5" ht="30" x14ac:dyDescent="0.25">
      <c r="A150" s="1" t="s">
        <v>646</v>
      </c>
      <c r="B150" s="13">
        <v>63459.54</v>
      </c>
      <c r="C150" s="37" t="s">
        <v>647</v>
      </c>
      <c r="D150" s="1" t="s">
        <v>415</v>
      </c>
      <c r="E150" s="34" t="s">
        <v>2426</v>
      </c>
    </row>
    <row r="151" spans="1:5" ht="30" x14ac:dyDescent="0.25">
      <c r="A151" s="1" t="s">
        <v>646</v>
      </c>
      <c r="B151" s="13">
        <v>63459.54</v>
      </c>
      <c r="C151" s="37" t="s">
        <v>647</v>
      </c>
      <c r="D151" s="1" t="s">
        <v>415</v>
      </c>
      <c r="E151" s="34" t="s">
        <v>2426</v>
      </c>
    </row>
    <row r="152" spans="1:5" ht="30" x14ac:dyDescent="0.25">
      <c r="A152" s="1" t="s">
        <v>652</v>
      </c>
      <c r="B152" s="13">
        <v>4585.3100000000004</v>
      </c>
      <c r="C152" s="37" t="s">
        <v>653</v>
      </c>
      <c r="D152" s="1" t="s">
        <v>654</v>
      </c>
      <c r="E152" s="34" t="s">
        <v>2429</v>
      </c>
    </row>
    <row r="153" spans="1:5" ht="30" x14ac:dyDescent="0.25">
      <c r="A153" s="1" t="s">
        <v>652</v>
      </c>
      <c r="B153" s="13">
        <v>2489.0100000000002</v>
      </c>
      <c r="C153" s="37" t="s">
        <v>655</v>
      </c>
      <c r="D153" s="1" t="s">
        <v>407</v>
      </c>
      <c r="E153" s="34" t="s">
        <v>2429</v>
      </c>
    </row>
    <row r="154" spans="1:5" ht="30" x14ac:dyDescent="0.25">
      <c r="A154" s="1" t="s">
        <v>652</v>
      </c>
      <c r="B154" s="13">
        <v>2387.94</v>
      </c>
      <c r="C154" s="37" t="s">
        <v>656</v>
      </c>
      <c r="D154" s="1" t="s">
        <v>657</v>
      </c>
      <c r="E154" s="34" t="s">
        <v>2429</v>
      </c>
    </row>
    <row r="155" spans="1:5" ht="30" x14ac:dyDescent="0.25">
      <c r="A155" s="1" t="s">
        <v>652</v>
      </c>
      <c r="B155" s="13">
        <v>5220</v>
      </c>
      <c r="C155" s="37" t="s">
        <v>658</v>
      </c>
      <c r="D155" s="1" t="s">
        <v>659</v>
      </c>
      <c r="E155" s="34" t="s">
        <v>2429</v>
      </c>
    </row>
  </sheetData>
  <autoFilter ref="A2:E155">
    <sortState ref="A132:E157">
      <sortCondition ref="A2:A173"/>
    </sortState>
  </autoFilter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185"/>
  <sheetViews>
    <sheetView zoomScaleNormal="100" workbookViewId="0">
      <selection activeCell="D12" sqref="D12"/>
    </sheetView>
  </sheetViews>
  <sheetFormatPr baseColWidth="10" defaultColWidth="9.140625" defaultRowHeight="15" x14ac:dyDescent="0.25"/>
  <cols>
    <col min="1" max="1" width="35.85546875" style="15" customWidth="1"/>
    <col min="2" max="2" width="18" style="16" bestFit="1" customWidth="1"/>
    <col min="3" max="3" width="14.42578125" style="7" customWidth="1"/>
    <col min="4" max="4" width="31" style="25" customWidth="1"/>
    <col min="5" max="5" width="17.140625" style="3" bestFit="1" customWidth="1"/>
    <col min="6" max="16384" width="9.140625" style="3"/>
  </cols>
  <sheetData>
    <row r="1" spans="1:5" ht="18" customHeight="1" x14ac:dyDescent="0.25">
      <c r="A1" s="72" t="s">
        <v>220</v>
      </c>
      <c r="B1" s="72"/>
      <c r="C1" s="72"/>
      <c r="D1" s="2">
        <v>45120</v>
      </c>
    </row>
    <row r="2" spans="1:5" x14ac:dyDescent="0.25">
      <c r="A2" s="4" t="s">
        <v>2</v>
      </c>
      <c r="B2" s="5" t="s">
        <v>3</v>
      </c>
      <c r="C2" s="6" t="s">
        <v>4</v>
      </c>
      <c r="D2" s="6" t="s">
        <v>1942</v>
      </c>
      <c r="E2" s="4" t="s">
        <v>1226</v>
      </c>
    </row>
    <row r="3" spans="1:5" s="12" customFormat="1" ht="38.25" customHeight="1" x14ac:dyDescent="0.25">
      <c r="A3" s="24" t="s">
        <v>43</v>
      </c>
      <c r="B3" s="28">
        <v>5512.5</v>
      </c>
      <c r="C3" s="28" t="s">
        <v>900</v>
      </c>
      <c r="D3" s="28" t="s">
        <v>901</v>
      </c>
      <c r="E3" s="11" t="str">
        <f>VLOOKUP(A3,'INFOMACION PROVEEDORES'!A1:B2002,2,FALSE)</f>
        <v>CUPA*****16FS9</v>
      </c>
    </row>
    <row r="4" spans="1:5" s="11" customFormat="1" ht="15" customHeight="1" x14ac:dyDescent="0.25">
      <c r="A4" s="1" t="s">
        <v>1153</v>
      </c>
      <c r="B4" s="13">
        <v>8455.08</v>
      </c>
      <c r="C4" s="37" t="s">
        <v>1154</v>
      </c>
      <c r="D4" s="53" t="s">
        <v>953</v>
      </c>
      <c r="E4" s="35" t="s">
        <v>2298</v>
      </c>
    </row>
    <row r="5" spans="1:5" s="11" customFormat="1" ht="15" customHeight="1" x14ac:dyDescent="0.25">
      <c r="A5" s="24" t="s">
        <v>332</v>
      </c>
      <c r="B5" s="28">
        <v>4009.01</v>
      </c>
      <c r="C5" s="28" t="s">
        <v>946</v>
      </c>
      <c r="D5" s="54" t="s">
        <v>219</v>
      </c>
      <c r="E5" s="35" t="s">
        <v>2372</v>
      </c>
    </row>
    <row r="6" spans="1:5" s="11" customFormat="1" ht="15" customHeight="1" x14ac:dyDescent="0.25">
      <c r="A6" s="24" t="s">
        <v>943</v>
      </c>
      <c r="B6" s="28">
        <v>2053.38</v>
      </c>
      <c r="C6" s="28" t="s">
        <v>944</v>
      </c>
      <c r="D6" s="54" t="s">
        <v>219</v>
      </c>
      <c r="E6" s="35" t="s">
        <v>2294</v>
      </c>
    </row>
    <row r="7" spans="1:5" s="11" customFormat="1" x14ac:dyDescent="0.25">
      <c r="A7" s="24" t="s">
        <v>943</v>
      </c>
      <c r="B7" s="28">
        <v>3115.05</v>
      </c>
      <c r="C7" s="28" t="s">
        <v>1040</v>
      </c>
      <c r="D7" s="26" t="s">
        <v>219</v>
      </c>
      <c r="E7" s="35" t="s">
        <v>2294</v>
      </c>
    </row>
    <row r="8" spans="1:5" s="11" customFormat="1" ht="15" customHeight="1" x14ac:dyDescent="0.25">
      <c r="A8" s="1" t="s">
        <v>943</v>
      </c>
      <c r="B8" s="13">
        <v>7746.16</v>
      </c>
      <c r="C8" s="37" t="s">
        <v>1205</v>
      </c>
      <c r="D8" s="26" t="s">
        <v>219</v>
      </c>
      <c r="E8" s="35" t="s">
        <v>2294</v>
      </c>
    </row>
    <row r="9" spans="1:5" s="11" customFormat="1" ht="15" customHeight="1" x14ac:dyDescent="0.25">
      <c r="A9" s="24" t="s">
        <v>1053</v>
      </c>
      <c r="B9" s="28">
        <v>34800</v>
      </c>
      <c r="C9" s="28" t="s">
        <v>1054</v>
      </c>
      <c r="D9" s="26" t="s">
        <v>1055</v>
      </c>
      <c r="E9" s="35" t="s">
        <v>2373</v>
      </c>
    </row>
    <row r="10" spans="1:5" s="11" customFormat="1" ht="15" customHeight="1" x14ac:dyDescent="0.25">
      <c r="A10" s="24" t="s">
        <v>757</v>
      </c>
      <c r="B10" s="28">
        <v>30048.639999999999</v>
      </c>
      <c r="C10" s="28" t="s">
        <v>902</v>
      </c>
      <c r="D10" s="26" t="s">
        <v>219</v>
      </c>
      <c r="E10" s="11" t="str">
        <f>VLOOKUP(A10,'INFOMACION PROVEEDORES'!A13:B2014,2,FALSE)</f>
        <v>AEGR*****04NF3</v>
      </c>
    </row>
    <row r="11" spans="1:5" s="11" customFormat="1" ht="15" customHeight="1" x14ac:dyDescent="0.25">
      <c r="A11" s="24" t="s">
        <v>171</v>
      </c>
      <c r="B11" s="28">
        <v>970</v>
      </c>
      <c r="C11" s="28" t="s">
        <v>904</v>
      </c>
      <c r="D11" s="26" t="s">
        <v>905</v>
      </c>
      <c r="E11" s="11" t="str">
        <f>VLOOKUP(A11,'INFOMACION PROVEEDORES'!A15:B2016,2,FALSE)</f>
        <v>MHP88***EQ6</v>
      </c>
    </row>
    <row r="12" spans="1:5" s="11" customFormat="1" ht="15" customHeight="1" x14ac:dyDescent="0.25">
      <c r="A12" s="24" t="s">
        <v>48</v>
      </c>
      <c r="B12" s="28">
        <v>3375</v>
      </c>
      <c r="C12" s="28" t="s">
        <v>627</v>
      </c>
      <c r="D12" s="26" t="s">
        <v>906</v>
      </c>
      <c r="E12" s="11" t="str">
        <f>VLOOKUP(A12,'INFOMACION PROVEEDORES'!A16:B2017,2,FALSE)</f>
        <v>AUAV9***86P3</v>
      </c>
    </row>
    <row r="13" spans="1:5" s="11" customFormat="1" x14ac:dyDescent="0.25">
      <c r="A13" s="24" t="s">
        <v>907</v>
      </c>
      <c r="B13" s="28">
        <v>1044</v>
      </c>
      <c r="C13" s="28" t="s">
        <v>908</v>
      </c>
      <c r="D13" s="26" t="s">
        <v>909</v>
      </c>
      <c r="E13" s="11" t="str">
        <f>VLOOKUP(A13,'INFOMACION PROVEEDORES'!A17:B2018,2,FALSE)</f>
        <v>BAC****02M2</v>
      </c>
    </row>
    <row r="14" spans="1:5" s="11" customFormat="1" ht="15" customHeight="1" x14ac:dyDescent="0.25">
      <c r="A14" s="24" t="s">
        <v>155</v>
      </c>
      <c r="B14" s="28">
        <v>4048.4</v>
      </c>
      <c r="C14" s="28" t="s">
        <v>910</v>
      </c>
      <c r="D14" s="26" t="s">
        <v>911</v>
      </c>
      <c r="E14" s="11" t="str">
        <f>VLOOKUP(A14,'INFOMACION PROVEEDORES'!A18:B2019,2,FALSE)</f>
        <v>HEVF7***997A</v>
      </c>
    </row>
    <row r="15" spans="1:5" s="11" customFormat="1" ht="15" customHeight="1" x14ac:dyDescent="0.25">
      <c r="A15" s="24" t="s">
        <v>155</v>
      </c>
      <c r="B15" s="28">
        <v>3137.8</v>
      </c>
      <c r="C15" s="28" t="s">
        <v>912</v>
      </c>
      <c r="D15" s="26" t="s">
        <v>913</v>
      </c>
      <c r="E15" s="11" t="str">
        <f>VLOOKUP(A15,'INFOMACION PROVEEDORES'!A19:B2020,2,FALSE)</f>
        <v>HEVF7***997A</v>
      </c>
    </row>
    <row r="16" spans="1:5" s="11" customFormat="1" ht="15" customHeight="1" x14ac:dyDescent="0.25">
      <c r="A16" s="24" t="s">
        <v>45</v>
      </c>
      <c r="B16" s="28">
        <v>263084.09999999998</v>
      </c>
      <c r="C16" s="28" t="s">
        <v>914</v>
      </c>
      <c r="D16" s="26" t="s">
        <v>915</v>
      </c>
      <c r="E16" s="11" t="str">
        <f>VLOOKUP(A16,'INFOMACION PROVEEDORES'!A20:B2021,2,FALSE)</f>
        <v>ICM13***LJ5</v>
      </c>
    </row>
    <row r="17" spans="1:5" s="11" customFormat="1" ht="15" customHeight="1" x14ac:dyDescent="0.25">
      <c r="A17" s="24" t="s">
        <v>108</v>
      </c>
      <c r="B17" s="28">
        <v>16654.37</v>
      </c>
      <c r="C17" s="28" t="s">
        <v>916</v>
      </c>
      <c r="D17" s="26" t="s">
        <v>917</v>
      </c>
      <c r="E17" s="11" t="str">
        <f>VLOOKUP(A17,'INFOMACION PROVEEDORES'!A21:B2022,2,FALSE)</f>
        <v>FELD7****LI4</v>
      </c>
    </row>
    <row r="18" spans="1:5" s="11" customFormat="1" ht="15" customHeight="1" x14ac:dyDescent="0.25">
      <c r="A18" s="24" t="s">
        <v>108</v>
      </c>
      <c r="B18" s="28">
        <v>16654.37</v>
      </c>
      <c r="C18" s="28" t="s">
        <v>916</v>
      </c>
      <c r="D18" s="26" t="s">
        <v>917</v>
      </c>
      <c r="E18" s="11" t="str">
        <f>VLOOKUP(A18,'INFOMACION PROVEEDORES'!A22:B2023,2,FALSE)</f>
        <v>FELD7****LI4</v>
      </c>
    </row>
    <row r="19" spans="1:5" s="11" customFormat="1" ht="15" customHeight="1" x14ac:dyDescent="0.25">
      <c r="A19" s="24" t="s">
        <v>918</v>
      </c>
      <c r="B19" s="28">
        <v>45240</v>
      </c>
      <c r="C19" s="28" t="s">
        <v>919</v>
      </c>
      <c r="D19" s="26" t="s">
        <v>920</v>
      </c>
      <c r="E19" s="11" t="str">
        <f>VLOOKUP(A19,'INFOMACION PROVEEDORES'!A23:B2024,2,FALSE)</f>
        <v>GTA****3GBA</v>
      </c>
    </row>
    <row r="20" spans="1:5" s="11" customFormat="1" ht="15" customHeight="1" x14ac:dyDescent="0.25">
      <c r="A20" s="24" t="s">
        <v>227</v>
      </c>
      <c r="B20" s="28">
        <v>14476.8</v>
      </c>
      <c r="C20" s="28" t="s">
        <v>921</v>
      </c>
      <c r="D20" s="26" t="s">
        <v>922</v>
      </c>
      <c r="E20" s="11" t="str">
        <f>VLOOKUP(A20,'INFOMACION PROVEEDORES'!A24:B2025,2,FALSE)</f>
        <v>MOVE*****03V5A</v>
      </c>
    </row>
    <row r="21" spans="1:5" s="11" customFormat="1" x14ac:dyDescent="0.25">
      <c r="A21" s="24" t="s">
        <v>232</v>
      </c>
      <c r="B21" s="28">
        <v>12781</v>
      </c>
      <c r="C21" s="28" t="s">
        <v>923</v>
      </c>
      <c r="D21" s="26" t="s">
        <v>924</v>
      </c>
      <c r="E21" s="11" t="str">
        <f>VLOOKUP(A21,'INFOMACION PROVEEDORES'!A25:B2026,2,FALSE)</f>
        <v>OECM*****14HJC</v>
      </c>
    </row>
    <row r="22" spans="1:5" s="11" customFormat="1" ht="15" customHeight="1" x14ac:dyDescent="0.25">
      <c r="A22" s="24" t="s">
        <v>108</v>
      </c>
      <c r="B22" s="28">
        <v>23262.44</v>
      </c>
      <c r="C22" s="28" t="s">
        <v>925</v>
      </c>
      <c r="D22" s="26" t="s">
        <v>926</v>
      </c>
      <c r="E22" s="11" t="str">
        <f>VLOOKUP(A22,'INFOMACION PROVEEDORES'!A26:B2027,2,FALSE)</f>
        <v>FELD7****LI4</v>
      </c>
    </row>
    <row r="23" spans="1:5" s="11" customFormat="1" ht="15" customHeight="1" x14ac:dyDescent="0.25">
      <c r="A23" s="24" t="s">
        <v>108</v>
      </c>
      <c r="B23" s="28">
        <v>23262.44</v>
      </c>
      <c r="C23" s="28" t="s">
        <v>925</v>
      </c>
      <c r="D23" s="26" t="s">
        <v>926</v>
      </c>
      <c r="E23" s="11" t="str">
        <f>VLOOKUP(A23,'INFOMACION PROVEEDORES'!A27:B2028,2,FALSE)</f>
        <v>FELD7****LI4</v>
      </c>
    </row>
    <row r="24" spans="1:5" s="11" customFormat="1" ht="15" customHeight="1" x14ac:dyDescent="0.25">
      <c r="A24" s="24" t="s">
        <v>108</v>
      </c>
      <c r="B24" s="28">
        <v>4207.25</v>
      </c>
      <c r="C24" s="28" t="s">
        <v>927</v>
      </c>
      <c r="D24" s="26" t="s">
        <v>928</v>
      </c>
      <c r="E24" s="11" t="str">
        <f>VLOOKUP(A24,'INFOMACION PROVEEDORES'!A28:B2029,2,FALSE)</f>
        <v>FELD7****LI4</v>
      </c>
    </row>
    <row r="25" spans="1:5" s="11" customFormat="1" ht="28.5" customHeight="1" x14ac:dyDescent="0.25">
      <c r="A25" s="24" t="s">
        <v>37</v>
      </c>
      <c r="B25" s="28">
        <v>41231.699999999997</v>
      </c>
      <c r="C25" s="28" t="s">
        <v>929</v>
      </c>
      <c r="D25" s="26" t="s">
        <v>930</v>
      </c>
      <c r="E25" s="11" t="str">
        <f>VLOOKUP(A25,'INFOMACION PROVEEDORES'!A$2:B$2003,2,FALSE)</f>
        <v>MOOA7****919</v>
      </c>
    </row>
    <row r="26" spans="1:5" s="11" customFormat="1" ht="28.5" customHeight="1" x14ac:dyDescent="0.25">
      <c r="A26" s="24" t="s">
        <v>186</v>
      </c>
      <c r="B26" s="28">
        <v>23200</v>
      </c>
      <c r="C26" s="28" t="s">
        <v>931</v>
      </c>
      <c r="D26" s="26" t="s">
        <v>932</v>
      </c>
      <c r="E26" s="11" t="str">
        <f>VLOOKUP(A26,'INFOMACION PROVEEDORES'!A30:B2031,2,FALSE)</f>
        <v>CAL19***GL4</v>
      </c>
    </row>
    <row r="27" spans="1:5" s="11" customFormat="1" ht="15" customHeight="1" x14ac:dyDescent="0.25">
      <c r="A27" s="24" t="s">
        <v>499</v>
      </c>
      <c r="B27" s="28">
        <v>4937.4399999999996</v>
      </c>
      <c r="C27" s="28" t="s">
        <v>933</v>
      </c>
      <c r="D27" s="26" t="s">
        <v>934</v>
      </c>
      <c r="E27" s="11" t="str">
        <f>VLOOKUP(A27,'INFOMACION PROVEEDORES'!A31:B2032,2,FALSE)</f>
        <v>PEDR*****12L65</v>
      </c>
    </row>
    <row r="28" spans="1:5" s="11" customFormat="1" ht="28.5" customHeight="1" x14ac:dyDescent="0.25">
      <c r="A28" s="24" t="s">
        <v>10</v>
      </c>
      <c r="B28" s="28">
        <v>4872</v>
      </c>
      <c r="C28" s="28" t="s">
        <v>935</v>
      </c>
      <c r="D28" s="26" t="s">
        <v>936</v>
      </c>
      <c r="E28" s="11" t="str">
        <f>VLOOKUP(A28,'INFOMACION PROVEEDORES'!A$2:B$2003,2,FALSE)</f>
        <v>AGU84***SC3</v>
      </c>
    </row>
    <row r="29" spans="1:5" s="11" customFormat="1" ht="57" x14ac:dyDescent="0.25">
      <c r="A29" s="24" t="s">
        <v>40</v>
      </c>
      <c r="B29" s="28">
        <v>485619.11</v>
      </c>
      <c r="C29" s="28" t="s">
        <v>937</v>
      </c>
      <c r="D29" s="26" t="s">
        <v>938</v>
      </c>
      <c r="E29" s="11" t="str">
        <f>VLOOKUP(A29,'INFOMACION PROVEEDORES'!A33:B2034,2,FALSE)</f>
        <v>SCA10***TZ4</v>
      </c>
    </row>
    <row r="30" spans="1:5" s="11" customFormat="1" ht="15" customHeight="1" x14ac:dyDescent="0.25">
      <c r="A30" s="24" t="s">
        <v>141</v>
      </c>
      <c r="B30" s="28">
        <v>542637.71</v>
      </c>
      <c r="C30" s="28" t="s">
        <v>939</v>
      </c>
      <c r="D30" s="26" t="s">
        <v>940</v>
      </c>
      <c r="E30" s="11" t="str">
        <f>VLOOKUP(A30,'INFOMACION PROVEEDORES'!A34:B2035,2,FALSE)</f>
        <v>GIR06***N71</v>
      </c>
    </row>
    <row r="31" spans="1:5" s="11" customFormat="1" x14ac:dyDescent="0.25">
      <c r="A31" s="1" t="s">
        <v>1148</v>
      </c>
      <c r="B31" s="13">
        <v>4507.41</v>
      </c>
      <c r="C31" s="37" t="s">
        <v>1149</v>
      </c>
      <c r="D31" s="27" t="s">
        <v>1150</v>
      </c>
      <c r="E31" s="35" t="s">
        <v>2374</v>
      </c>
    </row>
    <row r="32" spans="1:5" s="11" customFormat="1" x14ac:dyDescent="0.25">
      <c r="A32" s="1" t="s">
        <v>1148</v>
      </c>
      <c r="B32" s="13">
        <v>4507.41</v>
      </c>
      <c r="C32" s="37" t="s">
        <v>1149</v>
      </c>
      <c r="D32" s="27" t="s">
        <v>1150</v>
      </c>
      <c r="E32" s="35" t="s">
        <v>2374</v>
      </c>
    </row>
    <row r="33" spans="1:5" s="11" customFormat="1" ht="57" x14ac:dyDescent="0.25">
      <c r="A33" s="24" t="s">
        <v>75</v>
      </c>
      <c r="B33" s="28">
        <v>51533</v>
      </c>
      <c r="C33" s="28" t="s">
        <v>945</v>
      </c>
      <c r="D33" s="26" t="s">
        <v>219</v>
      </c>
      <c r="E33" s="11" t="str">
        <f>VLOOKUP(A33,'INFOMACION PROVEEDORES'!A37:B2038,2,FALSE)</f>
        <v>GONE6***2943</v>
      </c>
    </row>
    <row r="34" spans="1:5" s="11" customFormat="1" ht="15" customHeight="1" x14ac:dyDescent="0.25">
      <c r="A34" s="1" t="s">
        <v>1146</v>
      </c>
      <c r="B34" s="13">
        <v>330126.71999999997</v>
      </c>
      <c r="C34" s="37" t="s">
        <v>139</v>
      </c>
      <c r="D34" s="27" t="s">
        <v>1147</v>
      </c>
      <c r="E34" s="35" t="s">
        <v>2300</v>
      </c>
    </row>
    <row r="35" spans="1:5" s="11" customFormat="1" ht="28.5" customHeight="1" x14ac:dyDescent="0.25">
      <c r="A35" s="24" t="s">
        <v>947</v>
      </c>
      <c r="B35" s="28">
        <v>2411</v>
      </c>
      <c r="C35" s="28" t="s">
        <v>946</v>
      </c>
      <c r="D35" s="26" t="s">
        <v>219</v>
      </c>
      <c r="E35" s="11" t="str">
        <f>VLOOKUP(A35,'INFOMACION PROVEEDORES'!A39:B2040,2,FALSE)</f>
        <v>ROPL*****09GM0</v>
      </c>
    </row>
    <row r="36" spans="1:5" s="11" customFormat="1" ht="15" customHeight="1" x14ac:dyDescent="0.25">
      <c r="A36" s="24" t="s">
        <v>59</v>
      </c>
      <c r="B36" s="28">
        <v>277686.15000000002</v>
      </c>
      <c r="C36" s="28" t="s">
        <v>950</v>
      </c>
      <c r="D36" s="26" t="s">
        <v>951</v>
      </c>
      <c r="E36" s="11" t="str">
        <f>VLOOKUP(A36,'INFOMACION PROVEEDORES'!A41:B2042,2,FALSE)</f>
        <v>GFS20***7M3</v>
      </c>
    </row>
    <row r="37" spans="1:5" s="11" customFormat="1" ht="15" customHeight="1" x14ac:dyDescent="0.25">
      <c r="A37" s="24" t="s">
        <v>105</v>
      </c>
      <c r="B37" s="28">
        <v>68517.33</v>
      </c>
      <c r="C37" s="28" t="s">
        <v>952</v>
      </c>
      <c r="D37" s="26" t="s">
        <v>953</v>
      </c>
      <c r="E37" s="11" t="str">
        <f>VLOOKUP(A37,'INFOMACION PROVEEDORES'!A42:B2043,2,FALSE)</f>
        <v>MOBJ7***2LG4</v>
      </c>
    </row>
    <row r="38" spans="1:5" s="11" customFormat="1" ht="15" customHeight="1" x14ac:dyDescent="0.25">
      <c r="A38" s="24" t="s">
        <v>105</v>
      </c>
      <c r="B38" s="28">
        <v>21806.85</v>
      </c>
      <c r="C38" s="28" t="s">
        <v>954</v>
      </c>
      <c r="D38" s="26" t="s">
        <v>955</v>
      </c>
      <c r="E38" s="11" t="str">
        <f>VLOOKUP(A38,'INFOMACION PROVEEDORES'!A43:B2044,2,FALSE)</f>
        <v>MOBJ7***2LG4</v>
      </c>
    </row>
    <row r="39" spans="1:5" s="11" customFormat="1" ht="15" customHeight="1" x14ac:dyDescent="0.25">
      <c r="A39" s="24" t="s">
        <v>308</v>
      </c>
      <c r="B39" s="28">
        <v>41760</v>
      </c>
      <c r="C39" s="28" t="s">
        <v>956</v>
      </c>
      <c r="D39" s="26" t="s">
        <v>957</v>
      </c>
      <c r="E39" s="11" t="str">
        <f>VLOOKUP(A39,'INFOMACION PROVEEDORES'!A44:B2045,2,FALSE)</f>
        <v>DAS1*****8779</v>
      </c>
    </row>
    <row r="40" spans="1:5" s="11" customFormat="1" ht="15" customHeight="1" x14ac:dyDescent="0.25">
      <c r="A40" s="24" t="s">
        <v>304</v>
      </c>
      <c r="B40" s="28">
        <v>330</v>
      </c>
      <c r="C40" s="28" t="s">
        <v>958</v>
      </c>
      <c r="D40" s="26" t="s">
        <v>959</v>
      </c>
      <c r="E40" s="11" t="str">
        <f>VLOOKUP(A40,'INFOMACION PROVEEDORES'!A45:B2046,2,FALSE)</f>
        <v>LAAM*****153U0</v>
      </c>
    </row>
    <row r="41" spans="1:5" s="11" customFormat="1" ht="28.5" customHeight="1" x14ac:dyDescent="0.25">
      <c r="A41" s="24" t="s">
        <v>690</v>
      </c>
      <c r="B41" s="28">
        <v>14114.25</v>
      </c>
      <c r="C41" s="28" t="s">
        <v>960</v>
      </c>
      <c r="D41" s="26" t="s">
        <v>961</v>
      </c>
      <c r="E41" s="11" t="str">
        <f>VLOOKUP(A41,'INFOMACION PROVEEDORES'!A46:B2047,2,FALSE)</f>
        <v>CAV****CC4</v>
      </c>
    </row>
    <row r="42" spans="1:5" s="11" customFormat="1" ht="15" customHeight="1" x14ac:dyDescent="0.25">
      <c r="A42" s="24" t="s">
        <v>962</v>
      </c>
      <c r="B42" s="28">
        <v>18641.2</v>
      </c>
      <c r="C42" s="28" t="s">
        <v>963</v>
      </c>
      <c r="D42" s="26" t="s">
        <v>964</v>
      </c>
      <c r="E42" s="11" t="str">
        <f>VLOOKUP(A42,'INFOMACION PROVEEDORES'!A47:B2048,2,FALSE)</f>
        <v>EIS1*****92Y0</v>
      </c>
    </row>
    <row r="43" spans="1:5" s="11" customFormat="1" x14ac:dyDescent="0.25">
      <c r="A43" s="24" t="s">
        <v>276</v>
      </c>
      <c r="B43" s="28">
        <v>19625</v>
      </c>
      <c r="C43" s="28" t="s">
        <v>965</v>
      </c>
      <c r="D43" s="26" t="s">
        <v>966</v>
      </c>
      <c r="E43" s="11" t="str">
        <f>VLOOKUP(A43,'INFOMACION PROVEEDORES'!A$2:B$2003,2,FALSE)</f>
        <v>ZEGA*****18RS7</v>
      </c>
    </row>
    <row r="44" spans="1:5" s="11" customFormat="1" ht="15" customHeight="1" x14ac:dyDescent="0.25">
      <c r="A44" s="24" t="s">
        <v>276</v>
      </c>
      <c r="B44" s="28">
        <v>4060</v>
      </c>
      <c r="C44" s="28" t="s">
        <v>967</v>
      </c>
      <c r="D44" s="26" t="s">
        <v>968</v>
      </c>
      <c r="E44" s="11" t="str">
        <f>VLOOKUP(A44,'INFOMACION PROVEEDORES'!A$2:B$2003,2,FALSE)</f>
        <v>ZEGA*****18RS7</v>
      </c>
    </row>
    <row r="45" spans="1:5" s="11" customFormat="1" ht="28.5" customHeight="1" x14ac:dyDescent="0.25">
      <c r="A45" s="24" t="s">
        <v>133</v>
      </c>
      <c r="B45" s="28">
        <v>5365</v>
      </c>
      <c r="C45" s="28" t="s">
        <v>969</v>
      </c>
      <c r="D45" s="26" t="s">
        <v>970</v>
      </c>
      <c r="E45" s="11" t="str">
        <f>VLOOKUP(A45,'INFOMACION PROVEEDORES'!A50:B2051,2,FALSE)</f>
        <v>BERJ7***5PJ7</v>
      </c>
    </row>
    <row r="46" spans="1:5" s="11" customFormat="1" ht="15" customHeight="1" x14ac:dyDescent="0.25">
      <c r="A46" s="24" t="s">
        <v>249</v>
      </c>
      <c r="B46" s="28">
        <v>25213.35</v>
      </c>
      <c r="C46" s="28" t="s">
        <v>971</v>
      </c>
      <c r="D46" s="26" t="s">
        <v>972</v>
      </c>
      <c r="E46" s="11" t="str">
        <f>VLOOKUP(A46,'INFOMACION PROVEEDORES'!A51:B2052,2,FALSE)</f>
        <v>DAMR*****07DC1</v>
      </c>
    </row>
    <row r="47" spans="1:5" s="11" customFormat="1" ht="28.5" customHeight="1" x14ac:dyDescent="0.25">
      <c r="A47" s="24" t="s">
        <v>202</v>
      </c>
      <c r="B47" s="28">
        <v>32364</v>
      </c>
      <c r="C47" s="28" t="s">
        <v>973</v>
      </c>
      <c r="D47" s="26" t="s">
        <v>974</v>
      </c>
      <c r="E47" s="11" t="str">
        <f>VLOOKUP(A47,'INFOMACION PROVEEDORES'!A$2:B$2003,2,FALSE)</f>
        <v>CFO89***JN5</v>
      </c>
    </row>
    <row r="48" spans="1:5" s="11" customFormat="1" ht="28.5" customHeight="1" x14ac:dyDescent="0.25">
      <c r="A48" s="24" t="s">
        <v>123</v>
      </c>
      <c r="B48" s="28">
        <v>13274.19</v>
      </c>
      <c r="C48" s="28" t="s">
        <v>975</v>
      </c>
      <c r="D48" s="26" t="s">
        <v>976</v>
      </c>
      <c r="E48" s="11" t="str">
        <f>VLOOKUP(A48,'INFOMACION PROVEEDORES'!A$2:B$2003,2,FALSE)</f>
        <v>RAHA5****2U3</v>
      </c>
    </row>
    <row r="49" spans="1:5" s="11" customFormat="1" ht="15" customHeight="1" x14ac:dyDescent="0.25">
      <c r="A49" s="24" t="s">
        <v>16</v>
      </c>
      <c r="B49" s="28">
        <v>349</v>
      </c>
      <c r="C49" s="28" t="s">
        <v>977</v>
      </c>
      <c r="D49" s="26" t="s">
        <v>978</v>
      </c>
      <c r="E49" s="11" t="str">
        <f>VLOOKUP(A49,'INFOMACION PROVEEDORES'!A54:B2055,2,FALSE)</f>
        <v>GTE18***D37</v>
      </c>
    </row>
    <row r="50" spans="1:5" s="11" customFormat="1" ht="15" customHeight="1" x14ac:dyDescent="0.25">
      <c r="A50" s="24" t="s">
        <v>72</v>
      </c>
      <c r="B50" s="28">
        <v>200000</v>
      </c>
      <c r="C50" s="28" t="s">
        <v>979</v>
      </c>
      <c r="D50" s="26" t="s">
        <v>980</v>
      </c>
      <c r="E50" s="11" t="str">
        <f>VLOOKUP(A50,'INFOMACION PROVEEDORES'!A55:B2056,2,FALSE)</f>
        <v>DMJ9802065Q1</v>
      </c>
    </row>
    <row r="51" spans="1:5" s="11" customFormat="1" x14ac:dyDescent="0.25">
      <c r="A51" s="24" t="s">
        <v>258</v>
      </c>
      <c r="B51" s="28">
        <v>7183.88</v>
      </c>
      <c r="C51" s="28" t="s">
        <v>981</v>
      </c>
      <c r="D51" s="26" t="s">
        <v>982</v>
      </c>
      <c r="E51" s="11" t="str">
        <f>VLOOKUP(A51,'INFOMACION PROVEEDORES'!A56:B2057,2,FALSE)</f>
        <v>CAFS*****14HU2</v>
      </c>
    </row>
    <row r="52" spans="1:5" s="11" customFormat="1" ht="15" customHeight="1" x14ac:dyDescent="0.25">
      <c r="A52" s="24" t="s">
        <v>48</v>
      </c>
      <c r="B52" s="28">
        <v>690</v>
      </c>
      <c r="C52" s="28" t="s">
        <v>983</v>
      </c>
      <c r="D52" s="26" t="s">
        <v>984</v>
      </c>
      <c r="E52" s="11" t="str">
        <f>VLOOKUP(A52,'INFOMACION PROVEEDORES'!A57:B2058,2,FALSE)</f>
        <v>AUAV9***86P3</v>
      </c>
    </row>
    <row r="53" spans="1:5" s="11" customFormat="1" ht="15" customHeight="1" x14ac:dyDescent="0.25">
      <c r="A53" s="24" t="s">
        <v>690</v>
      </c>
      <c r="B53" s="28">
        <v>713.4</v>
      </c>
      <c r="C53" s="28" t="s">
        <v>985</v>
      </c>
      <c r="D53" s="26" t="s">
        <v>986</v>
      </c>
      <c r="E53" s="11" t="str">
        <f>VLOOKUP(A53,'INFOMACION PROVEEDORES'!A58:B2059,2,FALSE)</f>
        <v>CAV****CC4</v>
      </c>
    </row>
    <row r="54" spans="1:5" s="11" customFormat="1" ht="57" x14ac:dyDescent="0.25">
      <c r="A54" s="24" t="s">
        <v>40</v>
      </c>
      <c r="B54" s="28">
        <v>488658.96</v>
      </c>
      <c r="C54" s="28" t="s">
        <v>987</v>
      </c>
      <c r="D54" s="26" t="s">
        <v>988</v>
      </c>
      <c r="E54" s="11" t="str">
        <f>VLOOKUP(A54,'INFOMACION PROVEEDORES'!A59:B2060,2,FALSE)</f>
        <v>SCA10***TZ4</v>
      </c>
    </row>
    <row r="55" spans="1:5" s="11" customFormat="1" ht="15" customHeight="1" x14ac:dyDescent="0.25">
      <c r="A55" s="24" t="s">
        <v>168</v>
      </c>
      <c r="B55" s="28">
        <v>12550.01</v>
      </c>
      <c r="C55" s="28" t="s">
        <v>989</v>
      </c>
      <c r="D55" s="26" t="s">
        <v>990</v>
      </c>
      <c r="E55" s="11" t="str">
        <f>VLOOKUP(A55,'INFOMACION PROVEEDORES'!A60:B2061,2,FALSE)</f>
        <v>IARJ6***9IQ8</v>
      </c>
    </row>
    <row r="56" spans="1:5" s="11" customFormat="1" ht="28.5" customHeight="1" x14ac:dyDescent="0.25">
      <c r="A56" s="24" t="s">
        <v>168</v>
      </c>
      <c r="B56" s="28">
        <v>10830.02</v>
      </c>
      <c r="C56" s="28" t="s">
        <v>991</v>
      </c>
      <c r="D56" s="26" t="s">
        <v>992</v>
      </c>
      <c r="E56" s="11" t="str">
        <f>VLOOKUP(A56,'INFOMACION PROVEEDORES'!A61:B2062,2,FALSE)</f>
        <v>IARJ6***9IQ8</v>
      </c>
    </row>
    <row r="57" spans="1:5" s="11" customFormat="1" ht="15" customHeight="1" x14ac:dyDescent="0.25">
      <c r="A57" s="24" t="s">
        <v>168</v>
      </c>
      <c r="B57" s="28">
        <v>23380.03</v>
      </c>
      <c r="C57" s="28" t="s">
        <v>991</v>
      </c>
      <c r="D57" s="26" t="s">
        <v>992</v>
      </c>
      <c r="E57" s="11" t="str">
        <f>VLOOKUP(A57,'INFOMACION PROVEEDORES'!A62:B2063,2,FALSE)</f>
        <v>IARJ6***9IQ8</v>
      </c>
    </row>
    <row r="58" spans="1:5" s="11" customFormat="1" ht="15" customHeight="1" x14ac:dyDescent="0.25">
      <c r="A58" s="24" t="s">
        <v>477</v>
      </c>
      <c r="B58" s="28">
        <v>2620</v>
      </c>
      <c r="C58" s="28" t="s">
        <v>993</v>
      </c>
      <c r="D58" s="26" t="s">
        <v>994</v>
      </c>
      <c r="E58" s="11" t="str">
        <f>VLOOKUP(A58,'INFOMACION PROVEEDORES'!A$2:B$2003,2,FALSE)</f>
        <v>ZUCA*****08MN0</v>
      </c>
    </row>
    <row r="59" spans="1:5" s="11" customFormat="1" ht="28.5" customHeight="1" x14ac:dyDescent="0.25">
      <c r="A59" s="24" t="s">
        <v>995</v>
      </c>
      <c r="B59" s="28">
        <v>3100</v>
      </c>
      <c r="C59" s="28" t="s">
        <v>996</v>
      </c>
      <c r="D59" s="26" t="s">
        <v>997</v>
      </c>
      <c r="E59" s="11" t="str">
        <f>VLOOKUP(A59,'INFOMACION PROVEEDORES'!A64:B2065,2,FALSE)</f>
        <v>ROGJ*****22QB0</v>
      </c>
    </row>
    <row r="60" spans="1:5" s="11" customFormat="1" x14ac:dyDescent="0.25">
      <c r="A60" s="24" t="s">
        <v>111</v>
      </c>
      <c r="B60" s="28">
        <v>10474.799999999999</v>
      </c>
      <c r="C60" s="28" t="s">
        <v>998</v>
      </c>
      <c r="D60" s="26" t="s">
        <v>999</v>
      </c>
      <c r="E60" s="11" t="str">
        <f>VLOOKUP(A60,'INFOMACION PROVEEDORES'!A65:B2066,2,FALSE)</f>
        <v>TUGG7***4733</v>
      </c>
    </row>
    <row r="61" spans="1:5" s="11" customFormat="1" ht="15" customHeight="1" x14ac:dyDescent="0.25">
      <c r="A61" s="24" t="s">
        <v>96</v>
      </c>
      <c r="B61" s="28">
        <v>117942.35</v>
      </c>
      <c r="C61" s="28" t="s">
        <v>1000</v>
      </c>
      <c r="D61" s="26" t="s">
        <v>1001</v>
      </c>
      <c r="E61" s="11" t="str">
        <f>VLOOKUP(A61,'INFOMACION PROVEEDORES'!A66:B2067,2,FALSE)</f>
        <v>PECR6***6DL2</v>
      </c>
    </row>
    <row r="62" spans="1:5" s="11" customFormat="1" ht="15" customHeight="1" x14ac:dyDescent="0.25">
      <c r="A62" s="24" t="s">
        <v>227</v>
      </c>
      <c r="B62" s="28">
        <v>13731.47</v>
      </c>
      <c r="C62" s="28" t="s">
        <v>1002</v>
      </c>
      <c r="D62" s="26" t="s">
        <v>1003</v>
      </c>
      <c r="E62" s="11" t="str">
        <f>VLOOKUP(A62,'INFOMACION PROVEEDORES'!A67:B2068,2,FALSE)</f>
        <v>MOVE*****03V5A</v>
      </c>
    </row>
    <row r="63" spans="1:5" s="11" customFormat="1" x14ac:dyDescent="0.25">
      <c r="A63" s="24" t="s">
        <v>227</v>
      </c>
      <c r="B63" s="28">
        <v>3981.12</v>
      </c>
      <c r="C63" s="28" t="s">
        <v>1004</v>
      </c>
      <c r="D63" s="26" t="s">
        <v>1005</v>
      </c>
      <c r="E63" s="11" t="str">
        <f>VLOOKUP(A63,'INFOMACION PROVEEDORES'!A68:B2069,2,FALSE)</f>
        <v>MOVE*****03V5A</v>
      </c>
    </row>
    <row r="64" spans="1:5" s="11" customFormat="1" ht="15" customHeight="1" x14ac:dyDescent="0.25">
      <c r="A64" s="24" t="s">
        <v>477</v>
      </c>
      <c r="B64" s="28">
        <v>2620</v>
      </c>
      <c r="C64" s="28" t="s">
        <v>1006</v>
      </c>
      <c r="D64" s="26" t="s">
        <v>994</v>
      </c>
      <c r="E64" s="11" t="str">
        <f>VLOOKUP(A64,'INFOMACION PROVEEDORES'!A$2:B$2003,2,FALSE)</f>
        <v>ZUCA*****08MN0</v>
      </c>
    </row>
    <row r="65" spans="1:5" s="11" customFormat="1" x14ac:dyDescent="0.25">
      <c r="A65" s="24" t="s">
        <v>77</v>
      </c>
      <c r="B65" s="28">
        <v>1740</v>
      </c>
      <c r="C65" s="28" t="s">
        <v>1007</v>
      </c>
      <c r="D65" s="26" t="s">
        <v>79</v>
      </c>
      <c r="E65" s="11" t="str">
        <f>VLOOKUP(A65,'INFOMACION PROVEEDORES'!A70:B2071,2,FALSE)</f>
        <v>BAMJ7***1EM7</v>
      </c>
    </row>
    <row r="66" spans="1:5" s="11" customFormat="1" ht="15" customHeight="1" x14ac:dyDescent="0.25">
      <c r="A66" s="24" t="s">
        <v>308</v>
      </c>
      <c r="B66" s="28">
        <v>68992.490000000005</v>
      </c>
      <c r="C66" s="28" t="s">
        <v>1008</v>
      </c>
      <c r="D66" s="26" t="s">
        <v>1009</v>
      </c>
      <c r="E66" s="11" t="str">
        <f>VLOOKUP(A66,'INFOMACION PROVEEDORES'!A$2:B$2003,2,FALSE)</f>
        <v>DAS1*****8779</v>
      </c>
    </row>
    <row r="67" spans="1:5" s="11" customFormat="1" ht="28.5" customHeight="1" x14ac:dyDescent="0.25">
      <c r="A67" s="24" t="s">
        <v>165</v>
      </c>
      <c r="B67" s="28">
        <v>4640</v>
      </c>
      <c r="C67" s="28" t="s">
        <v>1010</v>
      </c>
      <c r="D67" s="26" t="s">
        <v>1011</v>
      </c>
      <c r="E67" s="11" t="str">
        <f>VLOOKUP(A67,'INFOMACION PROVEEDORES'!A72:B2073,2,FALSE)</f>
        <v>LMG13***IJA</v>
      </c>
    </row>
    <row r="68" spans="1:5" s="11" customFormat="1" ht="15" customHeight="1" x14ac:dyDescent="0.25">
      <c r="A68" s="24" t="s">
        <v>223</v>
      </c>
      <c r="B68" s="28">
        <v>300</v>
      </c>
      <c r="C68" s="28" t="s">
        <v>1012</v>
      </c>
      <c r="D68" s="26" t="s">
        <v>219</v>
      </c>
      <c r="E68" s="11" t="str">
        <f>VLOOKUP(A68,'INFOMACION PROVEEDORES'!A$2:B$2003,2,FALSE)</f>
        <v>PECA*****20518</v>
      </c>
    </row>
    <row r="69" spans="1:5" s="11" customFormat="1" ht="15" customHeight="1" x14ac:dyDescent="0.25">
      <c r="A69" s="24" t="s">
        <v>477</v>
      </c>
      <c r="B69" s="28">
        <v>18039</v>
      </c>
      <c r="C69" s="28" t="s">
        <v>1013</v>
      </c>
      <c r="D69" s="26" t="s">
        <v>1014</v>
      </c>
      <c r="E69" s="11" t="str">
        <f>VLOOKUP(A69,'INFOMACION PROVEEDORES'!A$2:B$2003,2,FALSE)</f>
        <v>ZUCA*****08MN0</v>
      </c>
    </row>
    <row r="70" spans="1:5" s="11" customFormat="1" ht="15" customHeight="1" x14ac:dyDescent="0.25">
      <c r="A70" s="24" t="s">
        <v>69</v>
      </c>
      <c r="B70" s="28">
        <v>32297.33</v>
      </c>
      <c r="C70" s="28" t="s">
        <v>1015</v>
      </c>
      <c r="D70" s="26" t="s">
        <v>1016</v>
      </c>
      <c r="E70" s="11" t="str">
        <f>VLOOKUP(A70,'INFOMACION PROVEEDORES'!A$2:B$2003,2,FALSE)</f>
        <v>COC10***JV0</v>
      </c>
    </row>
    <row r="71" spans="1:5" s="11" customFormat="1" ht="15" customHeight="1" x14ac:dyDescent="0.25">
      <c r="A71" s="24" t="s">
        <v>308</v>
      </c>
      <c r="B71" s="28">
        <v>94724.4</v>
      </c>
      <c r="C71" s="28" t="s">
        <v>1019</v>
      </c>
      <c r="D71" s="26" t="s">
        <v>1020</v>
      </c>
      <c r="E71" s="11" t="str">
        <f>VLOOKUP(A71,'INFOMACION PROVEEDORES'!A$2:B$2003,2,FALSE)</f>
        <v>DAS1*****8779</v>
      </c>
    </row>
    <row r="72" spans="1:5" s="11" customFormat="1" ht="28.5" customHeight="1" x14ac:dyDescent="0.25">
      <c r="A72" s="24" t="s">
        <v>1021</v>
      </c>
      <c r="B72" s="28">
        <v>31490.45</v>
      </c>
      <c r="C72" s="28" t="s">
        <v>1022</v>
      </c>
      <c r="D72" s="26" t="s">
        <v>219</v>
      </c>
      <c r="E72" s="11" t="str">
        <f>VLOOKUP(A72,'INFOMACION PROVEEDORES'!A$2:B$2003,2,FALSE)</f>
        <v>OER****244T9</v>
      </c>
    </row>
    <row r="73" spans="1:5" s="11" customFormat="1" x14ac:dyDescent="0.25">
      <c r="A73" s="24" t="s">
        <v>115</v>
      </c>
      <c r="B73" s="28">
        <v>21511.279999999999</v>
      </c>
      <c r="C73" s="28" t="s">
        <v>822</v>
      </c>
      <c r="D73" s="26" t="s">
        <v>1023</v>
      </c>
      <c r="E73" s="11" t="str">
        <f>VLOOKUP(A73,'INFOMACION PROVEEDORES'!A80:B2081,2,FALSE)</f>
        <v>MACJ5***04U6</v>
      </c>
    </row>
    <row r="74" spans="1:5" s="11" customFormat="1" x14ac:dyDescent="0.25">
      <c r="A74" s="24" t="s">
        <v>115</v>
      </c>
      <c r="B74" s="28">
        <v>38738.67</v>
      </c>
      <c r="C74" s="28" t="s">
        <v>822</v>
      </c>
      <c r="D74" s="26" t="s">
        <v>1023</v>
      </c>
      <c r="E74" s="11" t="str">
        <f>VLOOKUP(A74,'INFOMACION PROVEEDORES'!A81:B2082,2,FALSE)</f>
        <v>MACJ5***04U6</v>
      </c>
    </row>
    <row r="75" spans="1:5" s="11" customFormat="1" ht="15" customHeight="1" x14ac:dyDescent="0.25">
      <c r="A75" s="24" t="s">
        <v>115</v>
      </c>
      <c r="B75" s="28">
        <v>8927.68</v>
      </c>
      <c r="C75" s="28" t="s">
        <v>1024</v>
      </c>
      <c r="D75" s="26" t="s">
        <v>1025</v>
      </c>
      <c r="E75" s="11" t="str">
        <f>VLOOKUP(A75,'INFOMACION PROVEEDORES'!A82:B2083,2,FALSE)</f>
        <v>MACJ5***04U6</v>
      </c>
    </row>
    <row r="76" spans="1:5" s="11" customFormat="1" ht="28.5" customHeight="1" x14ac:dyDescent="0.25">
      <c r="A76" s="24" t="s">
        <v>150</v>
      </c>
      <c r="B76" s="28">
        <v>3400</v>
      </c>
      <c r="C76" s="28" t="s">
        <v>1026</v>
      </c>
      <c r="D76" s="26" t="s">
        <v>1027</v>
      </c>
      <c r="E76" s="11" t="str">
        <f>VLOOKUP(A76,'INFOMACION PROVEEDORES'!A83:B2084,2,FALSE)</f>
        <v>GULM6***27S9</v>
      </c>
    </row>
    <row r="77" spans="1:5" s="11" customFormat="1" ht="15" customHeight="1" x14ac:dyDescent="0.25">
      <c r="A77" s="24" t="s">
        <v>205</v>
      </c>
      <c r="B77" s="28">
        <v>2389.4</v>
      </c>
      <c r="C77" s="28" t="s">
        <v>1028</v>
      </c>
      <c r="D77" s="26" t="s">
        <v>1029</v>
      </c>
      <c r="E77" s="11" t="str">
        <f>VLOOKUP(A77,'INFOMACION PROVEEDORES'!A$2:B$2003,2,FALSE)</f>
        <v>GOB22***5T5</v>
      </c>
    </row>
    <row r="78" spans="1:5" s="11" customFormat="1" ht="28.5" x14ac:dyDescent="0.25">
      <c r="A78" s="24" t="s">
        <v>108</v>
      </c>
      <c r="B78" s="28">
        <v>5182.1000000000004</v>
      </c>
      <c r="C78" s="28" t="s">
        <v>1030</v>
      </c>
      <c r="D78" s="26" t="s">
        <v>1031</v>
      </c>
      <c r="E78" s="11" t="str">
        <f>VLOOKUP(A78,'INFOMACION PROVEEDORES'!A$2:B$2003,2,FALSE)</f>
        <v>FELD7****LI4</v>
      </c>
    </row>
    <row r="79" spans="1:5" s="11" customFormat="1" ht="15" customHeight="1" x14ac:dyDescent="0.25">
      <c r="A79" s="24" t="s">
        <v>91</v>
      </c>
      <c r="B79" s="28">
        <v>365191.2</v>
      </c>
      <c r="C79" s="28" t="s">
        <v>1032</v>
      </c>
      <c r="D79" s="26" t="s">
        <v>93</v>
      </c>
      <c r="E79" s="11" t="str">
        <f>VLOOKUP(A79,'INFOMACION PROVEEDORES'!A87:B2088,2,FALSE)</f>
        <v>PAL94***AG1</v>
      </c>
    </row>
    <row r="80" spans="1:5" s="11" customFormat="1" ht="15" customHeight="1" x14ac:dyDescent="0.25">
      <c r="A80" s="24" t="s">
        <v>99</v>
      </c>
      <c r="B80" s="28">
        <v>31259.09</v>
      </c>
      <c r="C80" s="28" t="s">
        <v>1033</v>
      </c>
      <c r="D80" s="26" t="s">
        <v>1034</v>
      </c>
      <c r="E80" s="11" t="str">
        <f>VLOOKUP(A80,'INFOMACION PROVEEDORES'!A88:B2089,2,FALSE)</f>
        <v>PACU8***6Q76</v>
      </c>
    </row>
    <row r="81" spans="1:5" s="11" customFormat="1" ht="15" customHeight="1" x14ac:dyDescent="0.25">
      <c r="A81" s="24" t="s">
        <v>108</v>
      </c>
      <c r="B81" s="28">
        <v>23924.51</v>
      </c>
      <c r="C81" s="28" t="s">
        <v>1035</v>
      </c>
      <c r="D81" s="26" t="s">
        <v>953</v>
      </c>
      <c r="E81" s="11" t="str">
        <f>VLOOKUP(A81,'INFOMACION PROVEEDORES'!A$2:B$2003,2,FALSE)</f>
        <v>FELD7****LI4</v>
      </c>
    </row>
    <row r="82" spans="1:5" s="11" customFormat="1" ht="15" customHeight="1" x14ac:dyDescent="0.25">
      <c r="A82" s="24" t="s">
        <v>88</v>
      </c>
      <c r="B82" s="28">
        <v>2062069</v>
      </c>
      <c r="C82" s="28" t="s">
        <v>1036</v>
      </c>
      <c r="D82" s="26" t="s">
        <v>1037</v>
      </c>
      <c r="E82" s="11" t="str">
        <f>VLOOKUP(A82,'INFOMACION PROVEEDORES'!A$2:B$2003,2,FALSE)</f>
        <v>CSS16***CP7</v>
      </c>
    </row>
    <row r="83" spans="1:5" s="11" customFormat="1" ht="15" customHeight="1" x14ac:dyDescent="0.25">
      <c r="A83" s="24" t="s">
        <v>232</v>
      </c>
      <c r="B83" s="28">
        <v>2896</v>
      </c>
      <c r="C83" s="28" t="s">
        <v>1038</v>
      </c>
      <c r="D83" s="26" t="s">
        <v>1039</v>
      </c>
      <c r="E83" s="11" t="str">
        <f>VLOOKUP(A83,'INFOMACION PROVEEDORES'!A91:B2092,2,FALSE)</f>
        <v>OECM*****14HJC</v>
      </c>
    </row>
    <row r="84" spans="1:5" s="11" customFormat="1" ht="15" customHeight="1" x14ac:dyDescent="0.25">
      <c r="A84" s="24" t="s">
        <v>222</v>
      </c>
      <c r="B84" s="28">
        <v>1484.8</v>
      </c>
      <c r="C84" s="28" t="s">
        <v>1017</v>
      </c>
      <c r="D84" s="26" t="s">
        <v>1018</v>
      </c>
      <c r="E84" s="35" t="s">
        <v>2323</v>
      </c>
    </row>
    <row r="85" spans="1:5" s="11" customFormat="1" ht="15" customHeight="1" x14ac:dyDescent="0.25">
      <c r="A85" s="24" t="s">
        <v>186</v>
      </c>
      <c r="B85" s="28">
        <v>23200</v>
      </c>
      <c r="C85" s="28" t="s">
        <v>1041</v>
      </c>
      <c r="D85" s="26" t="s">
        <v>932</v>
      </c>
      <c r="E85" s="11" t="str">
        <f>VLOOKUP(A85,'INFOMACION PROVEEDORES'!A$2:B$2003,2,FALSE)</f>
        <v>CAL19***GL4</v>
      </c>
    </row>
    <row r="86" spans="1:5" s="11" customFormat="1" ht="28.5" customHeight="1" x14ac:dyDescent="0.25">
      <c r="A86" s="24" t="s">
        <v>165</v>
      </c>
      <c r="B86" s="28">
        <v>5800</v>
      </c>
      <c r="C86" s="28" t="s">
        <v>1042</v>
      </c>
      <c r="D86" s="26" t="s">
        <v>1043</v>
      </c>
      <c r="E86" s="11" t="str">
        <f>VLOOKUP(A86,'INFOMACION PROVEEDORES'!A94:B2095,2,FALSE)</f>
        <v>LMG13***IJA</v>
      </c>
    </row>
    <row r="87" spans="1:5" s="11" customFormat="1" ht="28.5" customHeight="1" x14ac:dyDescent="0.25">
      <c r="A87" s="24" t="s">
        <v>186</v>
      </c>
      <c r="B87" s="28">
        <v>23200</v>
      </c>
      <c r="C87" s="28" t="s">
        <v>1044</v>
      </c>
      <c r="D87" s="26" t="s">
        <v>932</v>
      </c>
      <c r="E87" s="11" t="str">
        <f>VLOOKUP(A87,'INFOMACION PROVEEDORES'!A$2:B$2003,2,FALSE)</f>
        <v>CAL19***GL4</v>
      </c>
    </row>
    <row r="88" spans="1:5" s="11" customFormat="1" x14ac:dyDescent="0.25">
      <c r="A88" s="24" t="s">
        <v>126</v>
      </c>
      <c r="B88" s="28">
        <v>34800</v>
      </c>
      <c r="C88" s="28" t="s">
        <v>1045</v>
      </c>
      <c r="D88" s="26" t="s">
        <v>1046</v>
      </c>
      <c r="E88" s="11" t="str">
        <f>VLOOKUP(A88,'INFOMACION PROVEEDORES'!A96:B2097,2,FALSE)</f>
        <v>SEG12***HG2</v>
      </c>
    </row>
    <row r="89" spans="1:5" s="11" customFormat="1" x14ac:dyDescent="0.25">
      <c r="A89" s="24" t="s">
        <v>529</v>
      </c>
      <c r="B89" s="28">
        <v>29000</v>
      </c>
      <c r="C89" s="28" t="s">
        <v>1047</v>
      </c>
      <c r="D89" s="26" t="s">
        <v>1048</v>
      </c>
      <c r="E89" s="11" t="str">
        <f>VLOOKUP(A89,'INFOMACION PROVEEDORES'!A$2:B$2003,2,FALSE)</f>
        <v>ALSO*****8T32</v>
      </c>
    </row>
    <row r="90" spans="1:5" s="11" customFormat="1" ht="15" customHeight="1" x14ac:dyDescent="0.25">
      <c r="A90" s="24" t="s">
        <v>232</v>
      </c>
      <c r="B90" s="28">
        <v>4528</v>
      </c>
      <c r="C90" s="28" t="s">
        <v>1049</v>
      </c>
      <c r="D90" s="26" t="s">
        <v>1050</v>
      </c>
      <c r="E90" s="11" t="str">
        <f>VLOOKUP(A90,'INFOMACION PROVEEDORES'!A100:B2101,2,FALSE)</f>
        <v>OECM*****14HJC</v>
      </c>
    </row>
    <row r="91" spans="1:5" s="11" customFormat="1" ht="15" customHeight="1" x14ac:dyDescent="0.25">
      <c r="A91" s="24" t="s">
        <v>171</v>
      </c>
      <c r="B91" s="28">
        <v>4188.24</v>
      </c>
      <c r="C91" s="28" t="s">
        <v>1051</v>
      </c>
      <c r="D91" s="26" t="s">
        <v>1052</v>
      </c>
      <c r="E91" s="11" t="str">
        <f>VLOOKUP(A91,'INFOMACION PROVEEDORES'!A101:B2102,2,FALSE)</f>
        <v>MHP88***EQ6</v>
      </c>
    </row>
    <row r="92" spans="1:5" s="11" customFormat="1" ht="15" customHeight="1" x14ac:dyDescent="0.25">
      <c r="A92" s="1" t="s">
        <v>1143</v>
      </c>
      <c r="B92" s="13">
        <v>555213.12</v>
      </c>
      <c r="C92" s="37" t="s">
        <v>1144</v>
      </c>
      <c r="D92" s="27" t="s">
        <v>1145</v>
      </c>
      <c r="E92" s="35" t="s">
        <v>2321</v>
      </c>
    </row>
    <row r="93" spans="1:5" s="11" customFormat="1" ht="28.5" customHeight="1" x14ac:dyDescent="0.25">
      <c r="A93" s="24" t="s">
        <v>403</v>
      </c>
      <c r="B93" s="28">
        <v>1135</v>
      </c>
      <c r="C93" s="28" t="s">
        <v>1056</v>
      </c>
      <c r="D93" s="26" t="s">
        <v>219</v>
      </c>
      <c r="E93" s="11" t="str">
        <f>VLOOKUP(A93,'INFOMACION PROVEEDORES'!A104:B2105,2,FALSE)</f>
        <v>HUML*****103W0</v>
      </c>
    </row>
    <row r="94" spans="1:5" s="11" customFormat="1" ht="15" customHeight="1" x14ac:dyDescent="0.25">
      <c r="A94" s="24" t="s">
        <v>673</v>
      </c>
      <c r="B94" s="28">
        <v>11205.97</v>
      </c>
      <c r="C94" s="28" t="s">
        <v>56</v>
      </c>
      <c r="D94" s="26" t="s">
        <v>903</v>
      </c>
      <c r="E94" s="35" t="s">
        <v>2389</v>
      </c>
    </row>
    <row r="95" spans="1:5" s="11" customFormat="1" ht="15" customHeight="1" x14ac:dyDescent="0.25">
      <c r="A95" s="24" t="s">
        <v>72</v>
      </c>
      <c r="B95" s="28">
        <v>250000</v>
      </c>
      <c r="C95" s="28" t="s">
        <v>1063</v>
      </c>
      <c r="D95" s="26" t="s">
        <v>980</v>
      </c>
      <c r="E95" s="11" t="str">
        <f>VLOOKUP(A95,'INFOMACION PROVEEDORES'!A108:B2109,2,FALSE)</f>
        <v>DMJ9802065Q1</v>
      </c>
    </row>
    <row r="96" spans="1:5" s="11" customFormat="1" x14ac:dyDescent="0.25">
      <c r="A96" s="24" t="s">
        <v>673</v>
      </c>
      <c r="B96" s="28">
        <v>26331.3</v>
      </c>
      <c r="C96" s="28" t="s">
        <v>948</v>
      </c>
      <c r="D96" s="26" t="s">
        <v>949</v>
      </c>
      <c r="E96" s="35" t="s">
        <v>2389</v>
      </c>
    </row>
    <row r="97" spans="1:5" s="11" customFormat="1" x14ac:dyDescent="0.25">
      <c r="A97" s="24" t="s">
        <v>148</v>
      </c>
      <c r="B97" s="28">
        <v>17805.5</v>
      </c>
      <c r="C97" s="28" t="s">
        <v>1066</v>
      </c>
      <c r="D97" s="26" t="s">
        <v>1067</v>
      </c>
      <c r="E97" s="11" t="str">
        <f>VLOOKUP(A97,'INFOMACION PROVEEDORES'!A$2:B$2003,2,FALSE)</f>
        <v>AUCD9***9JH7</v>
      </c>
    </row>
    <row r="98" spans="1:5" ht="45" x14ac:dyDescent="0.25">
      <c r="A98" s="1" t="s">
        <v>115</v>
      </c>
      <c r="B98" s="13">
        <v>138010.46</v>
      </c>
      <c r="C98" s="14" t="s">
        <v>1068</v>
      </c>
      <c r="D98" s="27" t="s">
        <v>1069</v>
      </c>
      <c r="E98" s="11" t="str">
        <f>VLOOKUP(A98,'INFOMACION PROVEEDORES'!A$2:B$2003,2,FALSE)</f>
        <v>MACJ5***04U6</v>
      </c>
    </row>
    <row r="99" spans="1:5" ht="45" x14ac:dyDescent="0.25">
      <c r="A99" s="1" t="s">
        <v>115</v>
      </c>
      <c r="B99" s="13">
        <v>138010.46</v>
      </c>
      <c r="C99" s="14" t="s">
        <v>1068</v>
      </c>
      <c r="D99" s="27" t="s">
        <v>1069</v>
      </c>
      <c r="E99" s="11" t="str">
        <f>VLOOKUP(A99,'INFOMACION PROVEEDORES'!A$2:B$2003,2,FALSE)</f>
        <v>MACJ5***04U6</v>
      </c>
    </row>
    <row r="100" spans="1:5" ht="45" x14ac:dyDescent="0.25">
      <c r="A100" s="1" t="s">
        <v>40</v>
      </c>
      <c r="B100" s="13">
        <v>484359.18</v>
      </c>
      <c r="C100" s="14" t="s">
        <v>1070</v>
      </c>
      <c r="D100" s="27" t="s">
        <v>1071</v>
      </c>
      <c r="E100" s="11" t="str">
        <f>VLOOKUP(A100,'INFOMACION PROVEEDORES'!A113:B2114,2,FALSE)</f>
        <v>SCA10***TZ4</v>
      </c>
    </row>
    <row r="101" spans="1:5" x14ac:dyDescent="0.25">
      <c r="A101" s="1" t="s">
        <v>148</v>
      </c>
      <c r="B101" s="13">
        <v>4665</v>
      </c>
      <c r="C101" s="14" t="s">
        <v>1072</v>
      </c>
      <c r="D101" s="27" t="s">
        <v>953</v>
      </c>
      <c r="E101" s="11" t="str">
        <f>VLOOKUP(A101,'INFOMACION PROVEEDORES'!A$2:B$2003,2,FALSE)</f>
        <v>AUCD9***9JH7</v>
      </c>
    </row>
    <row r="102" spans="1:5" x14ac:dyDescent="0.25">
      <c r="A102" s="1" t="s">
        <v>168</v>
      </c>
      <c r="B102" s="13">
        <v>10919.91</v>
      </c>
      <c r="C102" s="14" t="s">
        <v>1073</v>
      </c>
      <c r="D102" s="27" t="s">
        <v>1074</v>
      </c>
      <c r="E102" s="11" t="str">
        <f>VLOOKUP(A102,'INFOMACION PROVEEDORES'!A115:B2116,2,FALSE)</f>
        <v>IARJ6***9IQ8</v>
      </c>
    </row>
    <row r="103" spans="1:5" x14ac:dyDescent="0.25">
      <c r="A103" s="1" t="s">
        <v>490</v>
      </c>
      <c r="B103" s="13">
        <v>5568</v>
      </c>
      <c r="C103" s="14" t="s">
        <v>1075</v>
      </c>
      <c r="D103" s="27" t="s">
        <v>1076</v>
      </c>
      <c r="E103" s="11" t="str">
        <f>VLOOKUP(A103,'INFOMACION PROVEEDORES'!A$2:B$2003,2,FALSE)</f>
        <v>TEH****01563</v>
      </c>
    </row>
    <row r="104" spans="1:5" ht="30" x14ac:dyDescent="0.25">
      <c r="A104" s="1" t="s">
        <v>45</v>
      </c>
      <c r="B104" s="13">
        <v>144065.94</v>
      </c>
      <c r="C104" s="14" t="s">
        <v>1077</v>
      </c>
      <c r="D104" s="27" t="s">
        <v>1078</v>
      </c>
      <c r="E104" s="11" t="str">
        <f>VLOOKUP(A104,'INFOMACION PROVEEDORES'!A$2:B$2003,2,FALSE)</f>
        <v>ICM13***LJ5</v>
      </c>
    </row>
    <row r="105" spans="1:5" x14ac:dyDescent="0.25">
      <c r="A105" s="1" t="s">
        <v>499</v>
      </c>
      <c r="B105" s="13">
        <v>2311.9899999999998</v>
      </c>
      <c r="C105" s="14" t="s">
        <v>1079</v>
      </c>
      <c r="D105" s="27" t="s">
        <v>1080</v>
      </c>
      <c r="E105" s="11" t="str">
        <f>VLOOKUP(A105,'INFOMACION PROVEEDORES'!A119:B2120,2,FALSE)</f>
        <v>PEDR*****12L65</v>
      </c>
    </row>
    <row r="106" spans="1:5" ht="30" x14ac:dyDescent="0.25">
      <c r="A106" s="1" t="s">
        <v>115</v>
      </c>
      <c r="B106" s="13">
        <v>8642.15</v>
      </c>
      <c r="C106" s="14" t="s">
        <v>1081</v>
      </c>
      <c r="D106" s="27" t="s">
        <v>1082</v>
      </c>
      <c r="E106" s="11" t="str">
        <f>VLOOKUP(A106,'INFOMACION PROVEEDORES'!A$2:B$2003,2,FALSE)</f>
        <v>MACJ5***04U6</v>
      </c>
    </row>
    <row r="107" spans="1:5" ht="30" x14ac:dyDescent="0.25">
      <c r="A107" s="1" t="s">
        <v>115</v>
      </c>
      <c r="B107" s="13">
        <v>8642.15</v>
      </c>
      <c r="C107" s="14" t="s">
        <v>1081</v>
      </c>
      <c r="D107" s="27" t="s">
        <v>1082</v>
      </c>
      <c r="E107" s="11" t="str">
        <f>VLOOKUP(A107,'INFOMACION PROVEEDORES'!A$2:B$2003,2,FALSE)</f>
        <v>MACJ5***04U6</v>
      </c>
    </row>
    <row r="108" spans="1:5" x14ac:dyDescent="0.25">
      <c r="A108" s="1" t="s">
        <v>123</v>
      </c>
      <c r="B108" s="13">
        <v>3547.22</v>
      </c>
      <c r="C108" s="14" t="s">
        <v>1083</v>
      </c>
      <c r="D108" s="27" t="s">
        <v>1084</v>
      </c>
      <c r="E108" s="11" t="str">
        <f>VLOOKUP(A108,'INFOMACION PROVEEDORES'!A$2:B$2003,2,FALSE)</f>
        <v>RAHA5****2U3</v>
      </c>
    </row>
    <row r="109" spans="1:5" ht="30" x14ac:dyDescent="0.25">
      <c r="A109" s="1" t="s">
        <v>108</v>
      </c>
      <c r="B109" s="13">
        <v>25150.6</v>
      </c>
      <c r="C109" s="14" t="s">
        <v>1085</v>
      </c>
      <c r="D109" s="27" t="s">
        <v>1086</v>
      </c>
      <c r="E109" s="11" t="str">
        <f>VLOOKUP(A109,'INFOMACION PROVEEDORES'!A$2:B$2003,2,FALSE)</f>
        <v>FELD7****LI4</v>
      </c>
    </row>
    <row r="110" spans="1:5" ht="30" x14ac:dyDescent="0.25">
      <c r="A110" s="1" t="s">
        <v>108</v>
      </c>
      <c r="B110" s="13">
        <v>25150.6</v>
      </c>
      <c r="C110" s="14" t="s">
        <v>1085</v>
      </c>
      <c r="D110" s="27" t="s">
        <v>1086</v>
      </c>
      <c r="E110" s="11" t="str">
        <f>VLOOKUP(A110,'INFOMACION PROVEEDORES'!A$2:B$2003,2,FALSE)</f>
        <v>FELD7****LI4</v>
      </c>
    </row>
    <row r="111" spans="1:5" ht="30" x14ac:dyDescent="0.25">
      <c r="A111" s="1" t="s">
        <v>108</v>
      </c>
      <c r="B111" s="13">
        <v>25150.6</v>
      </c>
      <c r="C111" s="14" t="s">
        <v>1085</v>
      </c>
      <c r="D111" s="27" t="s">
        <v>1086</v>
      </c>
      <c r="E111" s="11" t="str">
        <f>VLOOKUP(A111,'INFOMACION PROVEEDORES'!A$2:B$2003,2,FALSE)</f>
        <v>FELD7****LI4</v>
      </c>
    </row>
    <row r="112" spans="1:5" ht="30" x14ac:dyDescent="0.25">
      <c r="A112" s="1" t="s">
        <v>108</v>
      </c>
      <c r="B112" s="13">
        <v>25150.6</v>
      </c>
      <c r="C112" s="14" t="s">
        <v>1085</v>
      </c>
      <c r="D112" s="27" t="s">
        <v>1086</v>
      </c>
      <c r="E112" s="11" t="str">
        <f>VLOOKUP(A112,'INFOMACION PROVEEDORES'!A$2:B$2003,2,FALSE)</f>
        <v>FELD7****LI4</v>
      </c>
    </row>
    <row r="113" spans="1:5" x14ac:dyDescent="0.25">
      <c r="A113" s="1" t="s">
        <v>258</v>
      </c>
      <c r="B113" s="13">
        <v>11162.68</v>
      </c>
      <c r="C113" s="14" t="s">
        <v>1087</v>
      </c>
      <c r="D113" s="27" t="s">
        <v>1088</v>
      </c>
      <c r="E113" s="11" t="str">
        <f>VLOOKUP(A113,'INFOMACION PROVEEDORES'!A127:B2128,2,FALSE)</f>
        <v>CAFS*****14HU2</v>
      </c>
    </row>
    <row r="114" spans="1:5" x14ac:dyDescent="0.25">
      <c r="A114" s="1" t="s">
        <v>148</v>
      </c>
      <c r="B114" s="13">
        <v>7049.4</v>
      </c>
      <c r="C114" s="14" t="s">
        <v>1089</v>
      </c>
      <c r="D114" s="27" t="s">
        <v>1090</v>
      </c>
      <c r="E114" s="11" t="str">
        <f>VLOOKUP(A114,'INFOMACION PROVEEDORES'!A$2:B$2003,2,FALSE)</f>
        <v>AUCD9***9JH7</v>
      </c>
    </row>
    <row r="115" spans="1:5" x14ac:dyDescent="0.25">
      <c r="A115" s="1" t="s">
        <v>148</v>
      </c>
      <c r="B115" s="13">
        <v>7049.4</v>
      </c>
      <c r="C115" s="14" t="s">
        <v>1089</v>
      </c>
      <c r="D115" s="27" t="s">
        <v>1090</v>
      </c>
      <c r="E115" s="11" t="str">
        <f>VLOOKUP(A115,'INFOMACION PROVEEDORES'!A$2:B$2003,2,FALSE)</f>
        <v>AUCD9***9JH7</v>
      </c>
    </row>
    <row r="116" spans="1:5" x14ac:dyDescent="0.25">
      <c r="A116" s="24" t="s">
        <v>1060</v>
      </c>
      <c r="B116" s="28">
        <v>18560</v>
      </c>
      <c r="C116" s="28" t="s">
        <v>1061</v>
      </c>
      <c r="D116" s="26" t="s">
        <v>1062</v>
      </c>
      <c r="E116" s="35" t="s">
        <v>2353</v>
      </c>
    </row>
    <row r="117" spans="1:5" x14ac:dyDescent="0.25">
      <c r="A117" s="1" t="s">
        <v>148</v>
      </c>
      <c r="B117" s="13">
        <v>2104</v>
      </c>
      <c r="C117" s="14" t="s">
        <v>1091</v>
      </c>
      <c r="D117" s="27" t="s">
        <v>953</v>
      </c>
      <c r="E117" s="11" t="str">
        <f>VLOOKUP(A117,'INFOMACION PROVEEDORES'!A$2:B$2003,2,FALSE)</f>
        <v>AUCD9***9JH7</v>
      </c>
    </row>
    <row r="118" spans="1:5" x14ac:dyDescent="0.25">
      <c r="A118" s="1" t="s">
        <v>96</v>
      </c>
      <c r="B118" s="13">
        <v>3837.51</v>
      </c>
      <c r="C118" s="14" t="s">
        <v>1092</v>
      </c>
      <c r="D118" s="27" t="s">
        <v>955</v>
      </c>
      <c r="E118" s="11" t="str">
        <f>VLOOKUP(A118,'INFOMACION PROVEEDORES'!A132:B2133,2,FALSE)</f>
        <v>PECR6***6DL2</v>
      </c>
    </row>
    <row r="119" spans="1:5" x14ac:dyDescent="0.25">
      <c r="A119" s="1" t="s">
        <v>227</v>
      </c>
      <c r="B119" s="13">
        <v>43455.15</v>
      </c>
      <c r="C119" s="14" t="s">
        <v>1093</v>
      </c>
      <c r="D119" s="27" t="s">
        <v>1094</v>
      </c>
      <c r="E119" s="11" t="str">
        <f>VLOOKUP(A119,'INFOMACION PROVEEDORES'!A$2:B$2003,2,FALSE)</f>
        <v>MOVE*****03V5A</v>
      </c>
    </row>
    <row r="120" spans="1:5" x14ac:dyDescent="0.25">
      <c r="A120" s="1" t="s">
        <v>77</v>
      </c>
      <c r="B120" s="13">
        <v>1740</v>
      </c>
      <c r="C120" s="14" t="s">
        <v>1095</v>
      </c>
      <c r="D120" s="27" t="s">
        <v>1096</v>
      </c>
      <c r="E120" s="11" t="str">
        <f>VLOOKUP(A120,'INFOMACION PROVEEDORES'!A$2:B$2003,2,FALSE)</f>
        <v>BAMJ7***1EM7</v>
      </c>
    </row>
    <row r="121" spans="1:5" x14ac:dyDescent="0.25">
      <c r="A121" s="1" t="s">
        <v>232</v>
      </c>
      <c r="B121" s="13">
        <v>3854.01</v>
      </c>
      <c r="C121" s="14" t="s">
        <v>1097</v>
      </c>
      <c r="D121" s="27" t="s">
        <v>1098</v>
      </c>
      <c r="E121" s="11" t="str">
        <f>VLOOKUP(A121,'INFOMACION PROVEEDORES'!A$2:B$2003,2,FALSE)</f>
        <v>OECM*****14HJC</v>
      </c>
    </row>
    <row r="122" spans="1:5" ht="30" x14ac:dyDescent="0.25">
      <c r="A122" s="1" t="s">
        <v>141</v>
      </c>
      <c r="B122" s="13">
        <v>470265.72</v>
      </c>
      <c r="C122" s="14" t="s">
        <v>1099</v>
      </c>
      <c r="D122" s="27" t="s">
        <v>1100</v>
      </c>
      <c r="E122" s="11" t="str">
        <f>VLOOKUP(A122,'INFOMACION PROVEEDORES'!A$2:B$2003,2,FALSE)</f>
        <v>GIR06***N71</v>
      </c>
    </row>
    <row r="123" spans="1:5" x14ac:dyDescent="0.25">
      <c r="A123" s="1" t="s">
        <v>232</v>
      </c>
      <c r="B123" s="13">
        <v>5172</v>
      </c>
      <c r="C123" s="14" t="s">
        <v>1101</v>
      </c>
      <c r="D123" s="27" t="s">
        <v>1102</v>
      </c>
      <c r="E123" s="11" t="str">
        <f>VLOOKUP(A123,'INFOMACION PROVEEDORES'!A$2:B$2003,2,FALSE)</f>
        <v>OECM*****14HJC</v>
      </c>
    </row>
    <row r="124" spans="1:5" x14ac:dyDescent="0.25">
      <c r="A124" s="1" t="s">
        <v>61</v>
      </c>
      <c r="B124" s="13">
        <v>65255.63</v>
      </c>
      <c r="C124" s="14" t="s">
        <v>1103</v>
      </c>
      <c r="D124" s="27" t="s">
        <v>1104</v>
      </c>
      <c r="E124" s="11" t="str">
        <f>VLOOKUP(A124,'INFOMACION PROVEEDORES'!A138:B2139,2,FALSE)</f>
        <v>TRA80***S25</v>
      </c>
    </row>
    <row r="125" spans="1:5" x14ac:dyDescent="0.25">
      <c r="A125" s="1" t="s">
        <v>61</v>
      </c>
      <c r="B125" s="13">
        <v>44536.31</v>
      </c>
      <c r="C125" s="14" t="s">
        <v>1105</v>
      </c>
      <c r="D125" s="27" t="s">
        <v>1106</v>
      </c>
      <c r="E125" s="11" t="str">
        <f>VLOOKUP(A125,'INFOMACION PROVEEDORES'!A139:B2140,2,FALSE)</f>
        <v>TRA80***S25</v>
      </c>
    </row>
    <row r="126" spans="1:5" x14ac:dyDescent="0.25">
      <c r="A126" s="1" t="s">
        <v>706</v>
      </c>
      <c r="B126" s="13">
        <v>44941.58</v>
      </c>
      <c r="C126" s="14" t="s">
        <v>1107</v>
      </c>
      <c r="D126" s="27" t="s">
        <v>1108</v>
      </c>
      <c r="E126" s="11" t="str">
        <f>VLOOKUP(A126,'INFOMACION PROVEEDORES'!A140:B2141,2,FALSE)</f>
        <v>MAA****04QQ6</v>
      </c>
    </row>
    <row r="127" spans="1:5" x14ac:dyDescent="0.25">
      <c r="A127" s="1" t="s">
        <v>706</v>
      </c>
      <c r="B127" s="13">
        <v>50380.6</v>
      </c>
      <c r="C127" s="14" t="s">
        <v>1109</v>
      </c>
      <c r="D127" s="27" t="s">
        <v>1110</v>
      </c>
      <c r="E127" s="11" t="str">
        <f>VLOOKUP(A127,'INFOMACION PROVEEDORES'!A141:B2142,2,FALSE)</f>
        <v>MAA****04QQ6</v>
      </c>
    </row>
    <row r="128" spans="1:5" x14ac:dyDescent="0.25">
      <c r="A128" s="1" t="s">
        <v>1111</v>
      </c>
      <c r="B128" s="13">
        <v>23200</v>
      </c>
      <c r="C128" s="14" t="s">
        <v>1112</v>
      </c>
      <c r="D128" s="27" t="s">
        <v>1113</v>
      </c>
      <c r="E128" s="11" t="str">
        <f>VLOOKUP(A128,'INFOMACION PROVEEDORES'!A$2:B$2003,2,FALSE)</f>
        <v>CGI****5LZ9</v>
      </c>
    </row>
    <row r="129" spans="1:5" x14ac:dyDescent="0.25">
      <c r="A129" s="1" t="s">
        <v>1111</v>
      </c>
      <c r="B129" s="13">
        <v>23200</v>
      </c>
      <c r="C129" s="14" t="s">
        <v>1114</v>
      </c>
      <c r="D129" s="27" t="s">
        <v>1113</v>
      </c>
      <c r="E129" s="11" t="str">
        <f>VLOOKUP(A129,'INFOMACION PROVEEDORES'!A$2:B$2003,2,FALSE)</f>
        <v>CGI****5LZ9</v>
      </c>
    </row>
    <row r="130" spans="1:5" x14ac:dyDescent="0.25">
      <c r="A130" s="1" t="s">
        <v>155</v>
      </c>
      <c r="B130" s="13">
        <v>4947.3999999999996</v>
      </c>
      <c r="C130" s="14" t="s">
        <v>1115</v>
      </c>
      <c r="D130" s="27" t="s">
        <v>699</v>
      </c>
      <c r="E130" s="11" t="str">
        <f>VLOOKUP(A130,'INFOMACION PROVEEDORES'!A$2:B$2003,2,FALSE)</f>
        <v>HEVF7***997A</v>
      </c>
    </row>
    <row r="131" spans="1:5" ht="45" x14ac:dyDescent="0.25">
      <c r="A131" s="1" t="s">
        <v>40</v>
      </c>
      <c r="B131" s="13">
        <v>443827.14</v>
      </c>
      <c r="C131" s="14" t="s">
        <v>1116</v>
      </c>
      <c r="D131" s="27" t="s">
        <v>1117</v>
      </c>
      <c r="E131" s="11" t="str">
        <f>VLOOKUP(A131,'INFOMACION PROVEEDORES'!A145:B2146,2,FALSE)</f>
        <v>SCA10***TZ4</v>
      </c>
    </row>
    <row r="132" spans="1:5" x14ac:dyDescent="0.25">
      <c r="A132" s="1" t="s">
        <v>690</v>
      </c>
      <c r="B132" s="13">
        <v>486.09</v>
      </c>
      <c r="C132" s="14" t="s">
        <v>1118</v>
      </c>
      <c r="D132" s="27" t="s">
        <v>1119</v>
      </c>
      <c r="E132" s="11" t="str">
        <f>VLOOKUP(A132,'INFOMACION PROVEEDORES'!A$2:B$2003,2,FALSE)</f>
        <v>CAV****CC4</v>
      </c>
    </row>
    <row r="133" spans="1:5" x14ac:dyDescent="0.25">
      <c r="A133" s="1" t="s">
        <v>177</v>
      </c>
      <c r="B133" s="13">
        <v>2740.2</v>
      </c>
      <c r="C133" s="14" t="s">
        <v>1120</v>
      </c>
      <c r="D133" s="27" t="s">
        <v>1121</v>
      </c>
      <c r="E133" s="11" t="str">
        <f>VLOOKUP(A133,'INFOMACION PROVEEDORES'!A$2:B$2003,2,FALSE)</f>
        <v>INF89***LT4</v>
      </c>
    </row>
    <row r="134" spans="1:5" ht="45" x14ac:dyDescent="0.25">
      <c r="A134" s="1" t="s">
        <v>356</v>
      </c>
      <c r="B134" s="13">
        <v>18576.52</v>
      </c>
      <c r="C134" s="14" t="s">
        <v>1122</v>
      </c>
      <c r="D134" s="27" t="s">
        <v>1123</v>
      </c>
      <c r="E134" s="11" t="str">
        <f>VLOOKUP(A134,'INFOMACION PROVEEDORES'!A$2:B$2003,2,FALSE)</f>
        <v>GURA*****16V31</v>
      </c>
    </row>
    <row r="135" spans="1:5" ht="30" x14ac:dyDescent="0.25">
      <c r="A135" s="1" t="s">
        <v>91</v>
      </c>
      <c r="B135" s="13">
        <v>365191.2</v>
      </c>
      <c r="C135" s="14" t="s">
        <v>1124</v>
      </c>
      <c r="D135" s="27" t="s">
        <v>93</v>
      </c>
      <c r="E135" s="11" t="str">
        <f>VLOOKUP(A135,'INFOMACION PROVEEDORES'!A149:B2150,2,FALSE)</f>
        <v>PAL94***AG1</v>
      </c>
    </row>
    <row r="136" spans="1:5" x14ac:dyDescent="0.25">
      <c r="A136" s="1" t="s">
        <v>61</v>
      </c>
      <c r="B136" s="13">
        <v>2816.24</v>
      </c>
      <c r="C136" s="14" t="s">
        <v>1125</v>
      </c>
      <c r="D136" s="27" t="s">
        <v>1126</v>
      </c>
      <c r="E136" s="11" t="str">
        <f>VLOOKUP(A136,'INFOMACION PROVEEDORES'!A150:B2151,2,FALSE)</f>
        <v>TRA80***S25</v>
      </c>
    </row>
    <row r="137" spans="1:5" x14ac:dyDescent="0.25">
      <c r="A137" s="1" t="s">
        <v>1127</v>
      </c>
      <c r="B137" s="13">
        <v>696</v>
      </c>
      <c r="C137" s="14" t="s">
        <v>1128</v>
      </c>
      <c r="D137" s="27" t="s">
        <v>1129</v>
      </c>
      <c r="E137" s="11" t="str">
        <f>VLOOKUP(A137,'INFOMACION PROVEEDORES'!A151:B2152,2,FALSE)</f>
        <v>SJE****6P1A</v>
      </c>
    </row>
    <row r="138" spans="1:5" x14ac:dyDescent="0.25">
      <c r="A138" s="1" t="s">
        <v>165</v>
      </c>
      <c r="B138" s="13">
        <v>4060</v>
      </c>
      <c r="C138" s="14" t="s">
        <v>1130</v>
      </c>
      <c r="D138" s="27" t="s">
        <v>1043</v>
      </c>
      <c r="E138" s="11" t="str">
        <f>VLOOKUP(A138,'INFOMACION PROVEEDORES'!A$2:B$2003,2,FALSE)</f>
        <v>LMG13***IJA</v>
      </c>
    </row>
    <row r="139" spans="1:5" x14ac:dyDescent="0.25">
      <c r="A139" s="24" t="s">
        <v>1057</v>
      </c>
      <c r="B139" s="28">
        <v>15207.6</v>
      </c>
      <c r="C139" s="28" t="s">
        <v>1058</v>
      </c>
      <c r="D139" s="26" t="s">
        <v>1059</v>
      </c>
      <c r="E139" s="35" t="s">
        <v>2391</v>
      </c>
    </row>
    <row r="140" spans="1:5" x14ac:dyDescent="0.25">
      <c r="A140" s="1" t="s">
        <v>1131</v>
      </c>
      <c r="B140" s="13">
        <v>7520</v>
      </c>
      <c r="C140" s="14" t="s">
        <v>1132</v>
      </c>
      <c r="D140" s="27" t="s">
        <v>1133</v>
      </c>
      <c r="E140" s="11" t="str">
        <f>VLOOKUP(A140,'INFOMACION PROVEEDORES'!A$2:B$2003,2,FALSE)</f>
        <v>OEPA*****05FM5</v>
      </c>
    </row>
    <row r="141" spans="1:5" x14ac:dyDescent="0.25">
      <c r="A141" s="1" t="s">
        <v>315</v>
      </c>
      <c r="B141" s="13">
        <v>26970</v>
      </c>
      <c r="C141" s="14" t="s">
        <v>1134</v>
      </c>
      <c r="D141" s="27" t="s">
        <v>1135</v>
      </c>
      <c r="E141" s="11" t="str">
        <f>VLOOKUP(A141,'INFOMACION PROVEEDORES'!A$2:B$2003,2,FALSE)</f>
        <v>PARM*****10TC7</v>
      </c>
    </row>
    <row r="142" spans="1:5" x14ac:dyDescent="0.25">
      <c r="A142" s="1" t="s">
        <v>315</v>
      </c>
      <c r="B142" s="13">
        <v>90422</v>
      </c>
      <c r="C142" s="14" t="s">
        <v>1134</v>
      </c>
      <c r="D142" s="27" t="s">
        <v>1135</v>
      </c>
      <c r="E142" s="11" t="str">
        <f>VLOOKUP(A142,'INFOMACION PROVEEDORES'!A$2:B$2003,2,FALSE)</f>
        <v>PARM*****10TC7</v>
      </c>
    </row>
    <row r="143" spans="1:5" x14ac:dyDescent="0.25">
      <c r="A143" s="1" t="s">
        <v>99</v>
      </c>
      <c r="B143" s="13">
        <v>23084</v>
      </c>
      <c r="C143" s="14" t="s">
        <v>1136</v>
      </c>
      <c r="D143" s="27" t="s">
        <v>1137</v>
      </c>
      <c r="E143" s="11" t="str">
        <f>VLOOKUP(A143,'INFOMACION PROVEEDORES'!A157:B2158,2,FALSE)</f>
        <v>PACU8***6Q76</v>
      </c>
    </row>
    <row r="144" spans="1:5" x14ac:dyDescent="0.25">
      <c r="A144" s="1" t="s">
        <v>13</v>
      </c>
      <c r="B144" s="13">
        <v>11400</v>
      </c>
      <c r="C144" s="14" t="s">
        <v>1138</v>
      </c>
      <c r="D144" s="27" t="s">
        <v>1139</v>
      </c>
      <c r="E144" s="11" t="str">
        <f>VLOOKUP(A144,'INFOMACION PROVEEDORES'!A$2:B$2003,2,FALSE)</f>
        <v>ROVL5***3R93</v>
      </c>
    </row>
    <row r="145" spans="1:5" x14ac:dyDescent="0.25">
      <c r="A145" s="1" t="s">
        <v>1140</v>
      </c>
      <c r="B145" s="13">
        <v>2450</v>
      </c>
      <c r="C145" s="14" t="s">
        <v>1141</v>
      </c>
      <c r="D145" s="27" t="s">
        <v>1142</v>
      </c>
      <c r="E145" s="11" t="str">
        <f>VLOOKUP(A145,'INFOMACION PROVEEDORES'!A$2:B$2003,2,FALSE)</f>
        <v>COMJ*****25GD7</v>
      </c>
    </row>
    <row r="146" spans="1:5" ht="30" x14ac:dyDescent="0.25">
      <c r="A146" s="1" t="s">
        <v>1216</v>
      </c>
      <c r="B146" s="13">
        <v>275719.32</v>
      </c>
      <c r="C146" s="14" t="s">
        <v>1217</v>
      </c>
      <c r="D146" s="27" t="s">
        <v>1218</v>
      </c>
      <c r="E146" s="11" t="s">
        <v>2360</v>
      </c>
    </row>
    <row r="147" spans="1:5" x14ac:dyDescent="0.25">
      <c r="A147" s="1" t="s">
        <v>1216</v>
      </c>
      <c r="B147" s="13">
        <v>26075.66</v>
      </c>
      <c r="C147" s="14" t="s">
        <v>1219</v>
      </c>
      <c r="D147" s="27" t="s">
        <v>1220</v>
      </c>
      <c r="E147" s="11" t="s">
        <v>2360</v>
      </c>
    </row>
    <row r="148" spans="1:5" x14ac:dyDescent="0.25">
      <c r="A148" s="1" t="s">
        <v>718</v>
      </c>
      <c r="B148" s="13">
        <v>13230.96</v>
      </c>
      <c r="C148" s="14" t="s">
        <v>1151</v>
      </c>
      <c r="D148" s="27" t="s">
        <v>1152</v>
      </c>
      <c r="E148" s="11" t="str">
        <f>VLOOKUP(A148,'INFOMACION PROVEEDORES'!A164:B2165,2,FALSE)</f>
        <v>FUL****27AA6</v>
      </c>
    </row>
    <row r="149" spans="1:5" x14ac:dyDescent="0.25">
      <c r="A149" s="1" t="s">
        <v>718</v>
      </c>
      <c r="B149" s="13">
        <v>13230.96</v>
      </c>
      <c r="C149" s="14" t="s">
        <v>1151</v>
      </c>
      <c r="D149" s="27" t="s">
        <v>1152</v>
      </c>
      <c r="E149" s="11" t="str">
        <f>VLOOKUP(A149,'INFOMACION PROVEEDORES'!A165:B2166,2,FALSE)</f>
        <v>FUL****27AA6</v>
      </c>
    </row>
    <row r="150" spans="1:5" x14ac:dyDescent="0.25">
      <c r="A150" s="1" t="s">
        <v>718</v>
      </c>
      <c r="B150" s="13">
        <v>13230.96</v>
      </c>
      <c r="C150" s="14" t="s">
        <v>1151</v>
      </c>
      <c r="D150" s="27" t="s">
        <v>1152</v>
      </c>
      <c r="E150" s="11" t="str">
        <f>VLOOKUP(A150,'INFOMACION PROVEEDORES'!A166:B2167,2,FALSE)</f>
        <v>FUL****27AA6</v>
      </c>
    </row>
    <row r="151" spans="1:5" ht="28.5" x14ac:dyDescent="0.25">
      <c r="A151" s="24" t="s">
        <v>238</v>
      </c>
      <c r="B151" s="28">
        <v>184712.8</v>
      </c>
      <c r="C151" s="28" t="s">
        <v>941</v>
      </c>
      <c r="D151" s="26" t="s">
        <v>942</v>
      </c>
      <c r="E151" s="35" t="s">
        <v>2343</v>
      </c>
    </row>
    <row r="152" spans="1:5" ht="30" x14ac:dyDescent="0.25">
      <c r="A152" s="1" t="s">
        <v>1155</v>
      </c>
      <c r="B152" s="13">
        <v>1660</v>
      </c>
      <c r="C152" s="14" t="s">
        <v>1156</v>
      </c>
      <c r="D152" s="27" t="s">
        <v>1157</v>
      </c>
      <c r="E152" s="11" t="str">
        <f>VLOOKUP(A152,'INFOMACION PROVEEDORES'!A168:B2169,2,FALSE)</f>
        <v>TCL****2NR9</v>
      </c>
    </row>
    <row r="153" spans="1:5" ht="28.5" x14ac:dyDescent="0.25">
      <c r="A153" s="24" t="s">
        <v>238</v>
      </c>
      <c r="B153" s="28">
        <v>171201.46</v>
      </c>
      <c r="C153" s="28" t="s">
        <v>1064</v>
      </c>
      <c r="D153" s="26" t="s">
        <v>1065</v>
      </c>
      <c r="E153" s="35" t="s">
        <v>2343</v>
      </c>
    </row>
    <row r="154" spans="1:5" ht="45" x14ac:dyDescent="0.25">
      <c r="A154" s="1" t="s">
        <v>1158</v>
      </c>
      <c r="B154" s="13">
        <v>47357</v>
      </c>
      <c r="C154" s="14" t="s">
        <v>1159</v>
      </c>
      <c r="D154" s="27" t="s">
        <v>1160</v>
      </c>
      <c r="E154" s="11" t="str">
        <f>VLOOKUP(A154,'INFOMACION PROVEEDORES'!A$2:B$2003,2,FALSE)</f>
        <v>IME****0KF4</v>
      </c>
    </row>
    <row r="155" spans="1:5" ht="30" x14ac:dyDescent="0.25">
      <c r="A155" s="1" t="s">
        <v>232</v>
      </c>
      <c r="B155" s="13">
        <v>4588.01</v>
      </c>
      <c r="C155" s="14" t="s">
        <v>1161</v>
      </c>
      <c r="D155" s="27" t="s">
        <v>1162</v>
      </c>
      <c r="E155" s="11" t="str">
        <f>VLOOKUP(A155,'INFOMACION PROVEEDORES'!A$2:B$2003,2,FALSE)</f>
        <v>OECM*****14HJC</v>
      </c>
    </row>
    <row r="156" spans="1:5" ht="30" x14ac:dyDescent="0.25">
      <c r="A156" s="1" t="s">
        <v>232</v>
      </c>
      <c r="B156" s="13">
        <v>7698.01</v>
      </c>
      <c r="C156" s="14" t="s">
        <v>1163</v>
      </c>
      <c r="D156" s="27" t="s">
        <v>1164</v>
      </c>
      <c r="E156" s="11" t="str">
        <f>VLOOKUP(A156,'INFOMACION PROVEEDORES'!A$2:B$2003,2,FALSE)</f>
        <v>OECM*****14HJC</v>
      </c>
    </row>
    <row r="157" spans="1:5" x14ac:dyDescent="0.25">
      <c r="A157" s="1" t="s">
        <v>1165</v>
      </c>
      <c r="B157" s="13">
        <v>463716.26</v>
      </c>
      <c r="C157" s="14" t="s">
        <v>1166</v>
      </c>
      <c r="D157" s="27" t="s">
        <v>1167</v>
      </c>
      <c r="E157" s="11" t="str">
        <f>VLOOKUP(A157,'INFOMACION PROVEEDORES'!A$2:B$2003,2,FALSE)</f>
        <v>MPR****42AA</v>
      </c>
    </row>
    <row r="158" spans="1:5" ht="30" x14ac:dyDescent="0.25">
      <c r="A158" s="1" t="s">
        <v>757</v>
      </c>
      <c r="B158" s="13">
        <v>18325.68</v>
      </c>
      <c r="C158" s="14" t="s">
        <v>1168</v>
      </c>
      <c r="D158" s="27" t="s">
        <v>1169</v>
      </c>
      <c r="E158" s="11" t="str">
        <f>VLOOKUP(A158,'INFOMACION PROVEEDORES'!A$2:B$2003,2,FALSE)</f>
        <v>AEGR*****04NF3</v>
      </c>
    </row>
    <row r="159" spans="1:5" x14ac:dyDescent="0.25">
      <c r="A159" s="1" t="s">
        <v>120</v>
      </c>
      <c r="B159" s="13">
        <v>3648</v>
      </c>
      <c r="C159" s="14" t="s">
        <v>1170</v>
      </c>
      <c r="D159" s="27" t="s">
        <v>1171</v>
      </c>
      <c r="E159" s="11" t="str">
        <f>VLOOKUP(A159,'INFOMACION PROVEEDORES'!A175:B2176,2,FALSE)</f>
        <v>ZCO19***E36</v>
      </c>
    </row>
    <row r="160" spans="1:5" ht="30" x14ac:dyDescent="0.25">
      <c r="A160" s="1" t="s">
        <v>477</v>
      </c>
      <c r="B160" s="13">
        <v>15558</v>
      </c>
      <c r="C160" s="14" t="s">
        <v>1172</v>
      </c>
      <c r="D160" s="27" t="s">
        <v>1173</v>
      </c>
      <c r="E160" s="11" t="str">
        <f>VLOOKUP(A160,'INFOMACION PROVEEDORES'!A$2:B$2003,2,FALSE)</f>
        <v>ZUCA*****08MN0</v>
      </c>
    </row>
    <row r="161" spans="1:5" ht="30" x14ac:dyDescent="0.25">
      <c r="A161" s="1" t="s">
        <v>171</v>
      </c>
      <c r="B161" s="13">
        <v>2412.8000000000002</v>
      </c>
      <c r="C161" s="14" t="s">
        <v>1174</v>
      </c>
      <c r="D161" s="27" t="s">
        <v>1175</v>
      </c>
      <c r="E161" s="11" t="str">
        <f>VLOOKUP(A161,'INFOMACION PROVEEDORES'!A$2:B$2003,2,FALSE)</f>
        <v>MHP88***EQ6</v>
      </c>
    </row>
    <row r="162" spans="1:5" x14ac:dyDescent="0.25">
      <c r="A162" s="1" t="s">
        <v>123</v>
      </c>
      <c r="B162" s="13">
        <v>1886.16</v>
      </c>
      <c r="C162" s="14" t="s">
        <v>1176</v>
      </c>
      <c r="D162" s="27" t="s">
        <v>1177</v>
      </c>
      <c r="E162" s="11" t="str">
        <f>VLOOKUP(A162,'INFOMACION PROVEEDORES'!A$2:B$2003,2,FALSE)</f>
        <v>RAHA5****2U3</v>
      </c>
    </row>
    <row r="163" spans="1:5" x14ac:dyDescent="0.25">
      <c r="A163" s="1" t="s">
        <v>370</v>
      </c>
      <c r="B163" s="13">
        <v>3270.02</v>
      </c>
      <c r="C163" s="14" t="s">
        <v>340</v>
      </c>
      <c r="D163" s="27" t="s">
        <v>1178</v>
      </c>
      <c r="E163" s="11" t="str">
        <f>VLOOKUP(A163,'INFOMACION PROVEEDORES'!A$2:B$2003,2,FALSE)</f>
        <v>FULE*****22</v>
      </c>
    </row>
    <row r="164" spans="1:5" x14ac:dyDescent="0.25">
      <c r="A164" s="1" t="s">
        <v>227</v>
      </c>
      <c r="B164" s="13">
        <v>17787.669999999998</v>
      </c>
      <c r="C164" s="14" t="s">
        <v>1179</v>
      </c>
      <c r="D164" s="27" t="s">
        <v>1180</v>
      </c>
      <c r="E164" s="11" t="str">
        <f>VLOOKUP(A164,'INFOMACION PROVEEDORES'!A$2:B$2003,2,FALSE)</f>
        <v>MOVE*****03V5A</v>
      </c>
    </row>
    <row r="165" spans="1:5" x14ac:dyDescent="0.25">
      <c r="A165" s="1" t="s">
        <v>105</v>
      </c>
      <c r="B165" s="13">
        <v>36994.519999999997</v>
      </c>
      <c r="C165" s="14" t="s">
        <v>1181</v>
      </c>
      <c r="D165" s="27" t="s">
        <v>1182</v>
      </c>
      <c r="E165" s="11" t="str">
        <f>VLOOKUP(A165,'INFOMACION PROVEEDORES'!A$2:B$2003,2,FALSE)</f>
        <v>MOBJ7***2LG4</v>
      </c>
    </row>
    <row r="166" spans="1:5" x14ac:dyDescent="0.25">
      <c r="A166" s="1" t="s">
        <v>108</v>
      </c>
      <c r="B166" s="13">
        <v>55249.4</v>
      </c>
      <c r="C166" s="14" t="s">
        <v>1183</v>
      </c>
      <c r="D166" s="27" t="s">
        <v>1184</v>
      </c>
      <c r="E166" s="11" t="str">
        <f>VLOOKUP(A166,'INFOMACION PROVEEDORES'!A$2:B$2003,2,FALSE)</f>
        <v>FELD7****LI4</v>
      </c>
    </row>
    <row r="167" spans="1:5" x14ac:dyDescent="0.25">
      <c r="A167" s="1" t="s">
        <v>145</v>
      </c>
      <c r="B167" s="13">
        <v>29931.040000000001</v>
      </c>
      <c r="C167" s="14" t="s">
        <v>1185</v>
      </c>
      <c r="D167" s="27" t="s">
        <v>1186</v>
      </c>
      <c r="E167" s="11" t="str">
        <f>VLOOKUP(A167,'INFOMACION PROVEEDORES'!A183:B2184,2,FALSE)</f>
        <v>TME84***KT6</v>
      </c>
    </row>
    <row r="168" spans="1:5" ht="30" x14ac:dyDescent="0.25">
      <c r="A168" s="1" t="s">
        <v>1187</v>
      </c>
      <c r="B168" s="13">
        <v>4407.68</v>
      </c>
      <c r="C168" s="14" t="s">
        <v>1188</v>
      </c>
      <c r="D168" s="27" t="s">
        <v>1189</v>
      </c>
      <c r="E168" s="11" t="str">
        <f>VLOOKUP(A168,'INFOMACION PROVEEDORES'!A$2:B$2003,2,FALSE)</f>
        <v>MCI****6G75</v>
      </c>
    </row>
    <row r="169" spans="1:5" x14ac:dyDescent="0.25">
      <c r="A169" s="1" t="s">
        <v>304</v>
      </c>
      <c r="B169" s="13">
        <v>550</v>
      </c>
      <c r="C169" s="14" t="s">
        <v>1190</v>
      </c>
      <c r="D169" s="27" t="s">
        <v>1191</v>
      </c>
      <c r="E169" s="11" t="str">
        <f>VLOOKUP(A169,'INFOMACION PROVEEDORES'!A$2:B$2003,2,FALSE)</f>
        <v>LAAM*****153U0</v>
      </c>
    </row>
    <row r="170" spans="1:5" ht="45" x14ac:dyDescent="0.25">
      <c r="A170" s="1" t="s">
        <v>108</v>
      </c>
      <c r="B170" s="13">
        <v>37981.620000000003</v>
      </c>
      <c r="C170" s="14" t="s">
        <v>1192</v>
      </c>
      <c r="D170" s="27" t="s">
        <v>1193</v>
      </c>
      <c r="E170" s="11" t="str">
        <f>VLOOKUP(A170,'INFOMACION PROVEEDORES'!A$2:B$2003,2,FALSE)</f>
        <v>FELD7****LI4</v>
      </c>
    </row>
    <row r="171" spans="1:5" ht="45" x14ac:dyDescent="0.25">
      <c r="A171" s="1" t="s">
        <v>108</v>
      </c>
      <c r="B171" s="13">
        <v>37981.620000000003</v>
      </c>
      <c r="C171" s="14" t="s">
        <v>1192</v>
      </c>
      <c r="D171" s="27" t="s">
        <v>1194</v>
      </c>
      <c r="E171" s="11" t="str">
        <f>VLOOKUP(A171,'INFOMACION PROVEEDORES'!A$2:B$2003,2,FALSE)</f>
        <v>FELD7****LI4</v>
      </c>
    </row>
    <row r="172" spans="1:5" ht="45" x14ac:dyDescent="0.25">
      <c r="A172" s="1" t="s">
        <v>108</v>
      </c>
      <c r="B172" s="13">
        <v>37981.620000000003</v>
      </c>
      <c r="C172" s="14" t="s">
        <v>1192</v>
      </c>
      <c r="D172" s="27" t="s">
        <v>1193</v>
      </c>
      <c r="E172" s="11" t="str">
        <f>VLOOKUP(A172,'INFOMACION PROVEEDORES'!A$2:B$2003,2,FALSE)</f>
        <v>FELD7****LI4</v>
      </c>
    </row>
    <row r="173" spans="1:5" ht="45" x14ac:dyDescent="0.25">
      <c r="A173" s="1" t="s">
        <v>108</v>
      </c>
      <c r="B173" s="13">
        <v>37981.620000000003</v>
      </c>
      <c r="C173" s="14" t="s">
        <v>1192</v>
      </c>
      <c r="D173" s="27" t="s">
        <v>1193</v>
      </c>
      <c r="E173" s="11" t="str">
        <f>VLOOKUP(A173,'INFOMACION PROVEEDORES'!A$2:B$2003,2,FALSE)</f>
        <v>FELD7****LI4</v>
      </c>
    </row>
    <row r="174" spans="1:5" ht="45" x14ac:dyDescent="0.25">
      <c r="A174" s="1" t="s">
        <v>108</v>
      </c>
      <c r="B174" s="13">
        <v>37981.620000000003</v>
      </c>
      <c r="C174" s="14" t="s">
        <v>1192</v>
      </c>
      <c r="D174" s="27" t="s">
        <v>1193</v>
      </c>
      <c r="E174" s="11" t="str">
        <f>VLOOKUP(A174,'INFOMACION PROVEEDORES'!A$2:B$2003,2,FALSE)</f>
        <v>FELD7****LI4</v>
      </c>
    </row>
    <row r="175" spans="1:5" ht="45" x14ac:dyDescent="0.25">
      <c r="A175" s="1" t="s">
        <v>75</v>
      </c>
      <c r="B175" s="13">
        <v>38894.800000000003</v>
      </c>
      <c r="C175" s="14" t="s">
        <v>1195</v>
      </c>
      <c r="D175" s="27" t="s">
        <v>1193</v>
      </c>
      <c r="E175" s="11" t="str">
        <f>VLOOKUP(A175,'INFOMACION PROVEEDORES'!A$2:B$2003,2,FALSE)</f>
        <v>GONE6***2943</v>
      </c>
    </row>
    <row r="176" spans="1:5" ht="30" x14ac:dyDescent="0.25">
      <c r="A176" s="1" t="s">
        <v>391</v>
      </c>
      <c r="B176" s="13">
        <v>3480</v>
      </c>
      <c r="C176" s="14" t="s">
        <v>1196</v>
      </c>
      <c r="D176" s="27" t="s">
        <v>1197</v>
      </c>
      <c r="E176" s="11" t="str">
        <f>VLOOKUP(A176,'INFOMACION PROVEEDORES'!A$2:B$2003,2,FALSE)</f>
        <v>PIS****6CX8</v>
      </c>
    </row>
    <row r="177" spans="1:5" ht="30" x14ac:dyDescent="0.25">
      <c r="A177" s="1" t="s">
        <v>1198</v>
      </c>
      <c r="B177" s="13">
        <v>55842.400000000001</v>
      </c>
      <c r="C177" s="14" t="s">
        <v>1199</v>
      </c>
      <c r="D177" s="27" t="s">
        <v>1200</v>
      </c>
      <c r="E177" s="11" t="str">
        <f>VLOOKUP(A177,'INFOMACION PROVEEDORES'!A$2:B$2003,2,FALSE)</f>
        <v>CAP****89ZA</v>
      </c>
    </row>
    <row r="178" spans="1:5" x14ac:dyDescent="0.25">
      <c r="A178" s="1" t="s">
        <v>205</v>
      </c>
      <c r="B178" s="13">
        <v>9521.2800000000007</v>
      </c>
      <c r="C178" s="14" t="s">
        <v>1201</v>
      </c>
      <c r="D178" s="27" t="s">
        <v>1202</v>
      </c>
      <c r="E178" s="11" t="str">
        <f>VLOOKUP(A178,'INFOMACION PROVEEDORES'!A$2:B$2003,2,FALSE)</f>
        <v>GOB22***5T5</v>
      </c>
    </row>
    <row r="179" spans="1:5" x14ac:dyDescent="0.25">
      <c r="A179" s="1" t="s">
        <v>205</v>
      </c>
      <c r="B179" s="13">
        <v>12644</v>
      </c>
      <c r="C179" s="14" t="s">
        <v>1203</v>
      </c>
      <c r="D179" s="27" t="s">
        <v>1204</v>
      </c>
      <c r="E179" s="11" t="str">
        <f>VLOOKUP(A179,'INFOMACION PROVEEDORES'!A$2:B$2003,2,FALSE)</f>
        <v>GOB22***5T5</v>
      </c>
    </row>
    <row r="180" spans="1:5" x14ac:dyDescent="0.25">
      <c r="A180" s="1" t="s">
        <v>223</v>
      </c>
      <c r="B180" s="13">
        <v>1433.01</v>
      </c>
      <c r="C180" s="14" t="s">
        <v>1206</v>
      </c>
      <c r="D180" s="26" t="s">
        <v>219</v>
      </c>
      <c r="E180" s="11" t="str">
        <f>VLOOKUP(A180,'INFOMACION PROVEEDORES'!A$2:B$2003,2,FALSE)</f>
        <v>PECA*****20518</v>
      </c>
    </row>
    <row r="181" spans="1:5" ht="45" x14ac:dyDescent="0.25">
      <c r="A181" s="1" t="s">
        <v>40</v>
      </c>
      <c r="B181" s="13">
        <v>436398.26</v>
      </c>
      <c r="C181" s="14" t="s">
        <v>1207</v>
      </c>
      <c r="D181" s="27" t="s">
        <v>1208</v>
      </c>
      <c r="E181" s="11" t="str">
        <f>VLOOKUP(A181,'INFOMACION PROVEEDORES'!A$2:B$2003,2,FALSE)</f>
        <v>SCA10***TZ4</v>
      </c>
    </row>
    <row r="182" spans="1:5" ht="30" x14ac:dyDescent="0.25">
      <c r="A182" s="1" t="s">
        <v>1209</v>
      </c>
      <c r="B182" s="13">
        <v>23664</v>
      </c>
      <c r="C182" s="14" t="s">
        <v>1210</v>
      </c>
      <c r="D182" s="27" t="s">
        <v>1211</v>
      </c>
      <c r="E182" s="11" t="str">
        <f>VLOOKUP(A182,'INFOMACION PROVEEDORES'!A$2:B$2003,2,FALSE)</f>
        <v>EIN****6FQ2</v>
      </c>
    </row>
    <row r="183" spans="1:5" x14ac:dyDescent="0.25">
      <c r="A183" s="1" t="s">
        <v>1140</v>
      </c>
      <c r="B183" s="13">
        <v>2450</v>
      </c>
      <c r="C183" s="14" t="s">
        <v>1212</v>
      </c>
      <c r="D183" s="27" t="s">
        <v>1213</v>
      </c>
      <c r="E183" s="11" t="str">
        <f>VLOOKUP(A183,'INFOMACION PROVEEDORES'!A$2:B$2003,2,FALSE)</f>
        <v>COMJ*****25GD7</v>
      </c>
    </row>
    <row r="184" spans="1:5" ht="30" x14ac:dyDescent="0.25">
      <c r="A184" s="1" t="s">
        <v>72</v>
      </c>
      <c r="B184" s="13">
        <v>250000</v>
      </c>
      <c r="C184" s="14" t="s">
        <v>1214</v>
      </c>
      <c r="D184" s="27" t="s">
        <v>1215</v>
      </c>
      <c r="E184" s="11" t="str">
        <f>VLOOKUP(A184,'INFOMACION PROVEEDORES'!A203:B2204,2,FALSE)</f>
        <v>DMJ9802065Q1</v>
      </c>
    </row>
    <row r="185" spans="1:5" x14ac:dyDescent="0.25">
      <c r="A185" s="1" t="s">
        <v>48</v>
      </c>
      <c r="B185" s="13">
        <v>1900</v>
      </c>
      <c r="C185" s="14" t="s">
        <v>1222</v>
      </c>
      <c r="D185" s="27" t="s">
        <v>1223</v>
      </c>
      <c r="E185" s="11" t="str">
        <f>VLOOKUP(A185,'INFOMACION PROVEEDORES'!A$2:B$2003,2,FALSE)</f>
        <v>AUAV9***86P3</v>
      </c>
    </row>
  </sheetData>
  <autoFilter ref="A2:E185">
    <sortState ref="A4:E200">
      <sortCondition ref="A2:A201"/>
    </sortState>
  </autoFilter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workbookViewId="0">
      <selection activeCell="A3" sqref="A3:E175"/>
    </sheetView>
  </sheetViews>
  <sheetFormatPr baseColWidth="10" defaultRowHeight="15" x14ac:dyDescent="0.25"/>
  <cols>
    <col min="1" max="1" width="40.7109375" customWidth="1"/>
    <col min="2" max="2" width="14.140625" style="31" bestFit="1" customWidth="1"/>
    <col min="3" max="3" width="34.140625" bestFit="1" customWidth="1"/>
    <col min="4" max="4" width="44.7109375" customWidth="1"/>
    <col min="5" max="5" width="34.140625" customWidth="1"/>
    <col min="6" max="6" width="17.140625" bestFit="1" customWidth="1"/>
  </cols>
  <sheetData>
    <row r="1" spans="1:5" ht="18" x14ac:dyDescent="0.25">
      <c r="A1" s="72" t="s">
        <v>220</v>
      </c>
      <c r="B1" s="72"/>
      <c r="C1" s="72"/>
      <c r="D1" s="2">
        <v>45146</v>
      </c>
    </row>
    <row r="2" spans="1:5" x14ac:dyDescent="0.25">
      <c r="A2" s="4" t="s">
        <v>2</v>
      </c>
      <c r="B2" s="5" t="s">
        <v>3</v>
      </c>
      <c r="C2" s="6" t="s">
        <v>4</v>
      </c>
      <c r="D2" s="6" t="s">
        <v>899</v>
      </c>
      <c r="E2" s="4" t="s">
        <v>1226</v>
      </c>
    </row>
    <row r="3" spans="1:5" s="30" customFormat="1" ht="26.25" customHeight="1" x14ac:dyDescent="0.25">
      <c r="A3" s="36" t="s">
        <v>223</v>
      </c>
      <c r="B3" s="32">
        <v>1296</v>
      </c>
      <c r="C3" s="36" t="s">
        <v>1304</v>
      </c>
      <c r="D3" s="36" t="s">
        <v>1305</v>
      </c>
      <c r="E3" s="51" t="str">
        <f>VLOOKUP(A3,'INFOMACION PROVEEDORES'!A$1:B$2002,2,FALSE)</f>
        <v>PECA*****20518</v>
      </c>
    </row>
    <row r="4" spans="1:5" s="30" customFormat="1" ht="26.25" customHeight="1" x14ac:dyDescent="0.25">
      <c r="A4" s="36" t="s">
        <v>61</v>
      </c>
      <c r="B4" s="32">
        <v>24614.01</v>
      </c>
      <c r="C4" s="36" t="s">
        <v>1306</v>
      </c>
      <c r="D4" s="36" t="s">
        <v>1307</v>
      </c>
      <c r="E4" s="51" t="str">
        <f>VLOOKUP(A4,'INFOMACION PROVEEDORES'!A$1:B$2002,2,FALSE)</f>
        <v>TRA80***S25</v>
      </c>
    </row>
    <row r="5" spans="1:5" s="30" customFormat="1" ht="26.25" customHeight="1" x14ac:dyDescent="0.25">
      <c r="A5" s="36" t="s">
        <v>108</v>
      </c>
      <c r="B5" s="32">
        <v>6922.97</v>
      </c>
      <c r="C5" s="36" t="s">
        <v>1308</v>
      </c>
      <c r="D5" s="36" t="s">
        <v>1309</v>
      </c>
      <c r="E5" s="51" t="str">
        <f>VLOOKUP(A5,'INFOMACION PROVEEDORES'!A$1:B$2002,2,FALSE)</f>
        <v>FELD7****LI4</v>
      </c>
    </row>
    <row r="6" spans="1:5" s="30" customFormat="1" ht="26.25" customHeight="1" x14ac:dyDescent="0.25">
      <c r="A6" s="36" t="s">
        <v>182</v>
      </c>
      <c r="B6" s="32">
        <v>1025.46</v>
      </c>
      <c r="C6" s="36" t="s">
        <v>1310</v>
      </c>
      <c r="D6" s="36" t="s">
        <v>1311</v>
      </c>
      <c r="E6" s="51" t="str">
        <f>VLOOKUP(A6,'INFOMACION PROVEEDORES'!A$1:B$2002,2,FALSE)</f>
        <v>SUE99***984</v>
      </c>
    </row>
    <row r="7" spans="1:5" s="30" customFormat="1" ht="26.25" customHeight="1" x14ac:dyDescent="0.25">
      <c r="A7" s="36" t="s">
        <v>182</v>
      </c>
      <c r="B7" s="32">
        <v>18994.560000000001</v>
      </c>
      <c r="C7" s="36" t="s">
        <v>1312</v>
      </c>
      <c r="D7" s="36" t="s">
        <v>1313</v>
      </c>
      <c r="E7" s="51" t="str">
        <f>VLOOKUP(A7,'INFOMACION PROVEEDORES'!A$1:B$2002,2,FALSE)</f>
        <v>SUE99***984</v>
      </c>
    </row>
    <row r="8" spans="1:5" s="30" customFormat="1" ht="26.25" customHeight="1" x14ac:dyDescent="0.25">
      <c r="A8" s="36" t="s">
        <v>182</v>
      </c>
      <c r="B8" s="32">
        <v>20020.02</v>
      </c>
      <c r="C8" s="36" t="s">
        <v>1312</v>
      </c>
      <c r="D8" s="36" t="s">
        <v>1313</v>
      </c>
      <c r="E8" s="51" t="str">
        <f>VLOOKUP(A8,'INFOMACION PROVEEDORES'!A$1:B$2002,2,FALSE)</f>
        <v>SUE99***984</v>
      </c>
    </row>
    <row r="9" spans="1:5" s="30" customFormat="1" ht="26.25" customHeight="1" x14ac:dyDescent="0.25">
      <c r="A9" s="36" t="s">
        <v>1153</v>
      </c>
      <c r="B9" s="32">
        <v>11146.53</v>
      </c>
      <c r="C9" s="36" t="s">
        <v>1395</v>
      </c>
      <c r="D9" s="36" t="s">
        <v>1396</v>
      </c>
      <c r="E9" s="34" t="s">
        <v>2298</v>
      </c>
    </row>
    <row r="10" spans="1:5" s="30" customFormat="1" ht="26.25" customHeight="1" x14ac:dyDescent="0.25">
      <c r="A10" s="36" t="s">
        <v>43</v>
      </c>
      <c r="B10" s="32">
        <v>5512.5</v>
      </c>
      <c r="C10" s="36" t="s">
        <v>1314</v>
      </c>
      <c r="D10" s="36" t="s">
        <v>1315</v>
      </c>
      <c r="E10" s="51" t="str">
        <f>VLOOKUP(A10,'INFOMACION PROVEEDORES'!A$1:B$2002,2,FALSE)</f>
        <v>CUPA*****16FS9</v>
      </c>
    </row>
    <row r="11" spans="1:5" s="30" customFormat="1" ht="26.25" customHeight="1" x14ac:dyDescent="0.25">
      <c r="A11" s="36" t="s">
        <v>1153</v>
      </c>
      <c r="B11" s="32">
        <v>2835.81</v>
      </c>
      <c r="C11" s="36" t="s">
        <v>1481</v>
      </c>
      <c r="D11" s="36" t="s">
        <v>1482</v>
      </c>
      <c r="E11" s="34" t="s">
        <v>2298</v>
      </c>
    </row>
    <row r="12" spans="1:5" s="30" customFormat="1" ht="26.25" customHeight="1" x14ac:dyDescent="0.25">
      <c r="A12" s="36" t="s">
        <v>1153</v>
      </c>
      <c r="B12" s="32">
        <v>2774.92</v>
      </c>
      <c r="C12" s="36" t="s">
        <v>1513</v>
      </c>
      <c r="D12" s="36" t="s">
        <v>1514</v>
      </c>
      <c r="E12" s="34" t="s">
        <v>2298</v>
      </c>
    </row>
    <row r="13" spans="1:5" s="30" customFormat="1" ht="26.25" customHeight="1" x14ac:dyDescent="0.25">
      <c r="A13" s="36" t="s">
        <v>120</v>
      </c>
      <c r="B13" s="32">
        <v>10179</v>
      </c>
      <c r="C13" s="36" t="s">
        <v>1316</v>
      </c>
      <c r="D13" s="36" t="s">
        <v>1317</v>
      </c>
      <c r="E13" s="51" t="str">
        <f>VLOOKUP(A13,'INFOMACION PROVEEDORES'!A$1:B$2002,2,FALSE)</f>
        <v>ZCO19***E36</v>
      </c>
    </row>
    <row r="14" spans="1:5" s="30" customFormat="1" ht="26.25" customHeight="1" x14ac:dyDescent="0.25">
      <c r="A14" s="36" t="s">
        <v>258</v>
      </c>
      <c r="B14" s="32">
        <v>16724.88</v>
      </c>
      <c r="C14" s="36" t="s">
        <v>1318</v>
      </c>
      <c r="D14" s="36" t="s">
        <v>1319</v>
      </c>
      <c r="E14" s="51" t="str">
        <f>VLOOKUP(A14,'INFOMACION PROVEEDORES'!A$1:B$2002,2,FALSE)</f>
        <v>CAFS*****14HU2</v>
      </c>
    </row>
    <row r="15" spans="1:5" s="30" customFormat="1" ht="26.25" customHeight="1" x14ac:dyDescent="0.25">
      <c r="A15" s="36" t="s">
        <v>115</v>
      </c>
      <c r="B15" s="32">
        <v>20139.169999999998</v>
      </c>
      <c r="C15" s="36" t="s">
        <v>1320</v>
      </c>
      <c r="D15" s="36" t="s">
        <v>1321</v>
      </c>
      <c r="E15" s="51" t="str">
        <f>VLOOKUP(A15,'INFOMACION PROVEEDORES'!A$1:B$2002,2,FALSE)</f>
        <v>MACJ5***04U6</v>
      </c>
    </row>
    <row r="16" spans="1:5" s="30" customFormat="1" ht="26.25" customHeight="1" x14ac:dyDescent="0.25">
      <c r="A16" s="36" t="s">
        <v>115</v>
      </c>
      <c r="B16" s="32">
        <v>20139.169999999998</v>
      </c>
      <c r="C16" s="36" t="s">
        <v>1320</v>
      </c>
      <c r="D16" s="36" t="s">
        <v>1321</v>
      </c>
      <c r="E16" s="51" t="str">
        <f>VLOOKUP(A16,'INFOMACION PROVEEDORES'!A$1:B$2002,2,FALSE)</f>
        <v>MACJ5***04U6</v>
      </c>
    </row>
    <row r="17" spans="1:5" s="30" customFormat="1" ht="26.25" customHeight="1" x14ac:dyDescent="0.25">
      <c r="A17" s="36" t="s">
        <v>115</v>
      </c>
      <c r="B17" s="32">
        <v>22436.53</v>
      </c>
      <c r="C17" s="36" t="s">
        <v>1322</v>
      </c>
      <c r="D17" s="36" t="s">
        <v>1323</v>
      </c>
      <c r="E17" s="51" t="str">
        <f>VLOOKUP(A17,'INFOMACION PROVEEDORES'!A$1:B$2002,2,FALSE)</f>
        <v>MACJ5***04U6</v>
      </c>
    </row>
    <row r="18" spans="1:5" s="30" customFormat="1" ht="26.25" customHeight="1" x14ac:dyDescent="0.25">
      <c r="A18" s="36" t="s">
        <v>115</v>
      </c>
      <c r="B18" s="32">
        <v>22436.53</v>
      </c>
      <c r="C18" s="36" t="s">
        <v>1322</v>
      </c>
      <c r="D18" s="36" t="s">
        <v>1323</v>
      </c>
      <c r="E18" s="51" t="str">
        <f>VLOOKUP(A18,'INFOMACION PROVEEDORES'!A$1:B$2002,2,FALSE)</f>
        <v>MACJ5***04U6</v>
      </c>
    </row>
    <row r="19" spans="1:5" s="30" customFormat="1" ht="26.25" customHeight="1" x14ac:dyDescent="0.25">
      <c r="A19" s="36" t="s">
        <v>115</v>
      </c>
      <c r="B19" s="32">
        <v>22436.53</v>
      </c>
      <c r="C19" s="36" t="s">
        <v>1322</v>
      </c>
      <c r="D19" s="36" t="s">
        <v>1323</v>
      </c>
      <c r="E19" s="51" t="str">
        <f>VLOOKUP(A19,'INFOMACION PROVEEDORES'!A$1:B$2002,2,FALSE)</f>
        <v>MACJ5***04U6</v>
      </c>
    </row>
    <row r="20" spans="1:5" s="30" customFormat="1" ht="26.25" customHeight="1" x14ac:dyDescent="0.25">
      <c r="A20" s="36" t="s">
        <v>419</v>
      </c>
      <c r="B20" s="32">
        <v>90279.89</v>
      </c>
      <c r="C20" s="36" t="s">
        <v>1324</v>
      </c>
      <c r="D20" s="36" t="s">
        <v>1325</v>
      </c>
      <c r="E20" s="51" t="str">
        <f>VLOOKUP(A20,'INFOMACION PROVEEDORES'!A$1:B$2002,2,FALSE)</f>
        <v>ACS0*****5SH8</v>
      </c>
    </row>
    <row r="21" spans="1:5" s="30" customFormat="1" ht="26.25" customHeight="1" x14ac:dyDescent="0.25">
      <c r="A21" s="36" t="s">
        <v>419</v>
      </c>
      <c r="B21" s="32">
        <v>90279.89</v>
      </c>
      <c r="C21" s="36" t="s">
        <v>1324</v>
      </c>
      <c r="D21" s="36" t="s">
        <v>1325</v>
      </c>
      <c r="E21" s="51" t="str">
        <f>VLOOKUP(A21,'INFOMACION PROVEEDORES'!A$1:B$2002,2,FALSE)</f>
        <v>ACS0*****5SH8</v>
      </c>
    </row>
    <row r="22" spans="1:5" s="30" customFormat="1" ht="26.25" customHeight="1" x14ac:dyDescent="0.25">
      <c r="A22" s="36" t="s">
        <v>419</v>
      </c>
      <c r="B22" s="32">
        <v>90279.89</v>
      </c>
      <c r="C22" s="36" t="s">
        <v>1324</v>
      </c>
      <c r="D22" s="36" t="s">
        <v>1325</v>
      </c>
      <c r="E22" s="51" t="str">
        <f>VLOOKUP(A22,'INFOMACION PROVEEDORES'!A$1:B$2002,2,FALSE)</f>
        <v>ACS0*****5SH8</v>
      </c>
    </row>
    <row r="23" spans="1:5" s="30" customFormat="1" ht="26.25" customHeight="1" x14ac:dyDescent="0.25">
      <c r="A23" s="36" t="s">
        <v>419</v>
      </c>
      <c r="B23" s="32">
        <v>90279.89</v>
      </c>
      <c r="C23" s="36" t="s">
        <v>1324</v>
      </c>
      <c r="D23" s="36" t="s">
        <v>1325</v>
      </c>
      <c r="E23" s="51" t="str">
        <f>VLOOKUP(A23,'INFOMACION PROVEEDORES'!A$1:B$2002,2,FALSE)</f>
        <v>ACS0*****5SH8</v>
      </c>
    </row>
    <row r="24" spans="1:5" s="30" customFormat="1" ht="26.25" customHeight="1" x14ac:dyDescent="0.25">
      <c r="A24" s="36" t="s">
        <v>148</v>
      </c>
      <c r="B24" s="32">
        <v>23715</v>
      </c>
      <c r="C24" s="36" t="s">
        <v>1326</v>
      </c>
      <c r="D24" s="36" t="s">
        <v>1327</v>
      </c>
      <c r="E24" s="51" t="str">
        <f>VLOOKUP(A24,'INFOMACION PROVEEDORES'!A$1:B$2002,2,FALSE)</f>
        <v>AUCD9***9JH7</v>
      </c>
    </row>
    <row r="25" spans="1:5" s="30" customFormat="1" ht="26.25" customHeight="1" x14ac:dyDescent="0.25">
      <c r="A25" s="36" t="s">
        <v>148</v>
      </c>
      <c r="B25" s="32">
        <v>23715</v>
      </c>
      <c r="C25" s="36" t="s">
        <v>1326</v>
      </c>
      <c r="D25" s="36" t="s">
        <v>1327</v>
      </c>
      <c r="E25" s="51" t="str">
        <f>VLOOKUP(A25,'INFOMACION PROVEEDORES'!A$1:B$2002,2,FALSE)</f>
        <v>AUCD9***9JH7</v>
      </c>
    </row>
    <row r="26" spans="1:5" s="30" customFormat="1" ht="26.25" customHeight="1" x14ac:dyDescent="0.25">
      <c r="A26" s="36" t="s">
        <v>148</v>
      </c>
      <c r="B26" s="32">
        <v>4742</v>
      </c>
      <c r="C26" s="36" t="s">
        <v>1328</v>
      </c>
      <c r="D26" s="36" t="s">
        <v>1327</v>
      </c>
      <c r="E26" s="51" t="str">
        <f>VLOOKUP(A26,'INFOMACION PROVEEDORES'!A$1:B$2002,2,FALSE)</f>
        <v>AUCD9***9JH7</v>
      </c>
    </row>
    <row r="27" spans="1:5" s="30" customFormat="1" ht="26.25" customHeight="1" x14ac:dyDescent="0.25">
      <c r="A27" s="36" t="s">
        <v>37</v>
      </c>
      <c r="B27" s="32">
        <v>41231.699999999997</v>
      </c>
      <c r="C27" s="36" t="s">
        <v>1329</v>
      </c>
      <c r="D27" s="36" t="s">
        <v>311</v>
      </c>
      <c r="E27" s="51" t="str">
        <f>VLOOKUP(A27,'INFOMACION PROVEEDORES'!A$1:B$2002,2,FALSE)</f>
        <v>MOOA7****919</v>
      </c>
    </row>
    <row r="28" spans="1:5" s="30" customFormat="1" ht="26.25" customHeight="1" x14ac:dyDescent="0.25">
      <c r="A28" s="36" t="s">
        <v>445</v>
      </c>
      <c r="B28" s="32">
        <v>49648</v>
      </c>
      <c r="C28" s="36" t="s">
        <v>399</v>
      </c>
      <c r="D28" s="36" t="s">
        <v>1330</v>
      </c>
      <c r="E28" s="51" t="str">
        <f>VLOOKUP(A28,'INFOMACION PROVEEDORES'!A$1:B$2002,2,FALSE)</f>
        <v>MOR****24EAA</v>
      </c>
    </row>
    <row r="29" spans="1:5" s="30" customFormat="1" ht="26.25" customHeight="1" x14ac:dyDescent="0.25">
      <c r="A29" s="36" t="s">
        <v>77</v>
      </c>
      <c r="B29" s="32">
        <v>1740</v>
      </c>
      <c r="C29" s="36" t="s">
        <v>1331</v>
      </c>
      <c r="D29" s="36" t="s">
        <v>1332</v>
      </c>
      <c r="E29" s="51" t="str">
        <f>VLOOKUP(A29,'INFOMACION PROVEEDORES'!A$1:B$2002,2,FALSE)</f>
        <v>BAMJ7***1EM7</v>
      </c>
    </row>
    <row r="30" spans="1:5" s="30" customFormat="1" ht="26.25" customHeight="1" x14ac:dyDescent="0.25">
      <c r="A30" s="36" t="s">
        <v>13</v>
      </c>
      <c r="B30" s="32">
        <v>21000</v>
      </c>
      <c r="C30" s="36" t="s">
        <v>1333</v>
      </c>
      <c r="D30" s="36" t="s">
        <v>1334</v>
      </c>
      <c r="E30" s="51" t="str">
        <f>VLOOKUP(A30,'INFOMACION PROVEEDORES'!A$1:B$2002,2,FALSE)</f>
        <v>ROVL5***3R93</v>
      </c>
    </row>
    <row r="31" spans="1:5" s="30" customFormat="1" ht="26.25" customHeight="1" x14ac:dyDescent="0.25">
      <c r="A31" s="36" t="s">
        <v>332</v>
      </c>
      <c r="B31" s="32">
        <v>2108</v>
      </c>
      <c r="C31" s="36" t="s">
        <v>1519</v>
      </c>
      <c r="D31" s="36" t="s">
        <v>1520</v>
      </c>
      <c r="E31" s="34" t="s">
        <v>2372</v>
      </c>
    </row>
    <row r="32" spans="1:5" s="30" customFormat="1" ht="26.25" customHeight="1" x14ac:dyDescent="0.25">
      <c r="A32" s="36" t="s">
        <v>706</v>
      </c>
      <c r="B32" s="32">
        <v>110913.41</v>
      </c>
      <c r="C32" s="36" t="s">
        <v>1336</v>
      </c>
      <c r="D32" s="36" t="s">
        <v>1337</v>
      </c>
      <c r="E32" s="51" t="str">
        <f>VLOOKUP(A32,'INFOMACION PROVEEDORES'!A$1:B$2002,2,FALSE)</f>
        <v>MAA****04QQ6</v>
      </c>
    </row>
    <row r="33" spans="1:5" s="30" customFormat="1" ht="26.25" customHeight="1" x14ac:dyDescent="0.25">
      <c r="A33" s="36" t="s">
        <v>943</v>
      </c>
      <c r="B33" s="32">
        <v>367.2</v>
      </c>
      <c r="C33" s="36" t="s">
        <v>1431</v>
      </c>
      <c r="D33" s="36" t="s">
        <v>1432</v>
      </c>
      <c r="E33" s="34" t="s">
        <v>2294</v>
      </c>
    </row>
    <row r="34" spans="1:5" s="30" customFormat="1" ht="26.25" customHeight="1" x14ac:dyDescent="0.25">
      <c r="A34" s="36" t="s">
        <v>171</v>
      </c>
      <c r="B34" s="32">
        <v>9469.84</v>
      </c>
      <c r="C34" s="36" t="s">
        <v>1341</v>
      </c>
      <c r="D34" s="36" t="s">
        <v>1342</v>
      </c>
      <c r="E34" s="51" t="str">
        <f>VLOOKUP(A34,'INFOMACION PROVEEDORES'!A$1:B$2002,2,FALSE)</f>
        <v>MHP88***EQ6</v>
      </c>
    </row>
    <row r="35" spans="1:5" s="30" customFormat="1" ht="26.25" customHeight="1" x14ac:dyDescent="0.25">
      <c r="A35" s="36" t="s">
        <v>1343</v>
      </c>
      <c r="B35" s="32">
        <v>15142.19</v>
      </c>
      <c r="C35" s="36" t="s">
        <v>1344</v>
      </c>
      <c r="D35" s="36" t="s">
        <v>1345</v>
      </c>
      <c r="E35" s="51" t="str">
        <f>VLOOKUP(A35,'INFOMACION PROVEEDORES'!A$1:B$2002,2,FALSE)</f>
        <v>EIPB*****26JH1</v>
      </c>
    </row>
    <row r="36" spans="1:5" s="30" customFormat="1" ht="26.25" customHeight="1" x14ac:dyDescent="0.25">
      <c r="A36" s="36" t="s">
        <v>123</v>
      </c>
      <c r="B36" s="32">
        <v>2444.2800000000002</v>
      </c>
      <c r="C36" s="36" t="s">
        <v>1346</v>
      </c>
      <c r="D36" s="36" t="s">
        <v>1347</v>
      </c>
      <c r="E36" s="51" t="str">
        <f>VLOOKUP(A36,'INFOMACION PROVEEDORES'!A$1:B$2002,2,FALSE)</f>
        <v>RAHA5****2U3</v>
      </c>
    </row>
    <row r="37" spans="1:5" s="30" customFormat="1" ht="26.25" customHeight="1" x14ac:dyDescent="0.25">
      <c r="A37" s="36" t="s">
        <v>115</v>
      </c>
      <c r="B37" s="32">
        <v>2180.77</v>
      </c>
      <c r="C37" s="36" t="s">
        <v>1348</v>
      </c>
      <c r="D37" s="36" t="s">
        <v>1349</v>
      </c>
      <c r="E37" s="51" t="str">
        <f>VLOOKUP(A37,'INFOMACION PROVEEDORES'!A$1:B$2002,2,FALSE)</f>
        <v>MACJ5***04U6</v>
      </c>
    </row>
    <row r="38" spans="1:5" s="30" customFormat="1" ht="26.25" customHeight="1" x14ac:dyDescent="0.25">
      <c r="A38" s="36" t="s">
        <v>115</v>
      </c>
      <c r="B38" s="32">
        <v>2180.77</v>
      </c>
      <c r="C38" s="36" t="s">
        <v>1348</v>
      </c>
      <c r="D38" s="36" t="s">
        <v>1349</v>
      </c>
      <c r="E38" s="51" t="str">
        <f>VLOOKUP(A38,'INFOMACION PROVEEDORES'!A$1:B$2002,2,FALSE)</f>
        <v>MACJ5***04U6</v>
      </c>
    </row>
    <row r="39" spans="1:5" s="30" customFormat="1" ht="26.25" customHeight="1" x14ac:dyDescent="0.25">
      <c r="A39" s="36" t="s">
        <v>370</v>
      </c>
      <c r="B39" s="32">
        <v>13019.86</v>
      </c>
      <c r="C39" s="36" t="s">
        <v>1350</v>
      </c>
      <c r="D39" s="36" t="s">
        <v>1351</v>
      </c>
      <c r="E39" s="51" t="str">
        <f>VLOOKUP(A39,'INFOMACION PROVEEDORES'!A$1:B$2002,2,FALSE)</f>
        <v>FULE*****22</v>
      </c>
    </row>
    <row r="40" spans="1:5" s="30" customFormat="1" ht="26.25" customHeight="1" x14ac:dyDescent="0.25">
      <c r="A40" s="36" t="s">
        <v>148</v>
      </c>
      <c r="B40" s="32">
        <v>9209</v>
      </c>
      <c r="C40" s="36" t="s">
        <v>1352</v>
      </c>
      <c r="D40" s="36" t="s">
        <v>1353</v>
      </c>
      <c r="E40" s="51" t="str">
        <f>VLOOKUP(A40,'INFOMACION PROVEEDORES'!A$1:B$2002,2,FALSE)</f>
        <v>AUCD9***9JH7</v>
      </c>
    </row>
    <row r="41" spans="1:5" s="30" customFormat="1" ht="26.25" customHeight="1" x14ac:dyDescent="0.25">
      <c r="A41" s="36" t="s">
        <v>40</v>
      </c>
      <c r="B41" s="32">
        <v>410232.48</v>
      </c>
      <c r="C41" s="36" t="s">
        <v>1354</v>
      </c>
      <c r="D41" s="36" t="s">
        <v>1355</v>
      </c>
      <c r="E41" s="51" t="str">
        <f>VLOOKUP(A41,'INFOMACION PROVEEDORES'!A$1:B$2002,2,FALSE)</f>
        <v>SCA10***TZ4</v>
      </c>
    </row>
    <row r="42" spans="1:5" s="30" customFormat="1" ht="26.25" customHeight="1" x14ac:dyDescent="0.25">
      <c r="A42" s="36" t="s">
        <v>943</v>
      </c>
      <c r="B42" s="32">
        <v>367.2</v>
      </c>
      <c r="C42" s="36" t="s">
        <v>1489</v>
      </c>
      <c r="D42" s="36" t="s">
        <v>1335</v>
      </c>
      <c r="E42" s="34" t="s">
        <v>2294</v>
      </c>
    </row>
    <row r="43" spans="1:5" s="30" customFormat="1" ht="26.25" customHeight="1" x14ac:dyDescent="0.25">
      <c r="A43" s="36" t="s">
        <v>148</v>
      </c>
      <c r="B43" s="32">
        <v>2207</v>
      </c>
      <c r="C43" s="36" t="s">
        <v>1356</v>
      </c>
      <c r="D43" s="36" t="s">
        <v>1357</v>
      </c>
      <c r="E43" s="51" t="str">
        <f>VLOOKUP(A43,'INFOMACION PROVEEDORES'!A$1:B$2002,2,FALSE)</f>
        <v>AUCD9***9JH7</v>
      </c>
    </row>
    <row r="44" spans="1:5" s="30" customFormat="1" ht="26.25" customHeight="1" x14ac:dyDescent="0.25">
      <c r="A44" s="36" t="s">
        <v>105</v>
      </c>
      <c r="B44" s="32">
        <v>4034.02</v>
      </c>
      <c r="C44" s="36" t="s">
        <v>1358</v>
      </c>
      <c r="D44" s="36" t="s">
        <v>1359</v>
      </c>
      <c r="E44" s="51" t="str">
        <f>VLOOKUP(A44,'INFOMACION PROVEEDORES'!A$1:B$2002,2,FALSE)</f>
        <v>MOBJ7***2LG4</v>
      </c>
    </row>
    <row r="45" spans="1:5" s="30" customFormat="1" ht="26.25" customHeight="1" x14ac:dyDescent="0.25">
      <c r="A45" s="36" t="s">
        <v>16</v>
      </c>
      <c r="B45" s="32">
        <v>349</v>
      </c>
      <c r="C45" s="36" t="s">
        <v>1362</v>
      </c>
      <c r="D45" s="36" t="s">
        <v>1363</v>
      </c>
      <c r="E45" s="51" t="str">
        <f>VLOOKUP(A45,'INFOMACION PROVEEDORES'!A$1:B$2002,2,FALSE)</f>
        <v>GTE18***D37</v>
      </c>
    </row>
    <row r="46" spans="1:5" s="30" customFormat="1" ht="26.25" customHeight="1" x14ac:dyDescent="0.25">
      <c r="A46" s="36" t="s">
        <v>205</v>
      </c>
      <c r="B46" s="32">
        <v>12644</v>
      </c>
      <c r="C46" s="36" t="s">
        <v>1364</v>
      </c>
      <c r="D46" s="36" t="s">
        <v>1365</v>
      </c>
      <c r="E46" s="51" t="str">
        <f>VLOOKUP(A46,'INFOMACION PROVEEDORES'!A$1:B$2002,2,FALSE)</f>
        <v>GOB22***5T5</v>
      </c>
    </row>
    <row r="47" spans="1:5" s="30" customFormat="1" ht="26.25" customHeight="1" x14ac:dyDescent="0.25">
      <c r="A47" s="36" t="s">
        <v>205</v>
      </c>
      <c r="B47" s="32">
        <v>2073.6999999999998</v>
      </c>
      <c r="C47" s="36" t="s">
        <v>1366</v>
      </c>
      <c r="D47" s="36" t="s">
        <v>1367</v>
      </c>
      <c r="E47" s="51" t="str">
        <f>VLOOKUP(A47,'INFOMACION PROVEEDORES'!A$1:B$2002,2,FALSE)</f>
        <v>GOB22***5T5</v>
      </c>
    </row>
    <row r="48" spans="1:5" s="30" customFormat="1" ht="26.25" customHeight="1" x14ac:dyDescent="0.25">
      <c r="A48" s="36" t="s">
        <v>1368</v>
      </c>
      <c r="B48" s="32">
        <v>2668</v>
      </c>
      <c r="C48" s="36" t="s">
        <v>1369</v>
      </c>
      <c r="D48" s="36" t="s">
        <v>1370</v>
      </c>
      <c r="E48" s="51" t="str">
        <f>VLOOKUP(A48,'INFOMACION PROVEEDORES'!A$1:B$2002,2,FALSE)</f>
        <v>RASL*****28V5A</v>
      </c>
    </row>
    <row r="49" spans="1:5" s="30" customFormat="1" ht="26.25" customHeight="1" x14ac:dyDescent="0.25">
      <c r="A49" s="36" t="s">
        <v>753</v>
      </c>
      <c r="B49" s="32">
        <v>1370.03</v>
      </c>
      <c r="C49" s="36" t="s">
        <v>1371</v>
      </c>
      <c r="D49" s="36" t="s">
        <v>1372</v>
      </c>
      <c r="E49" s="51" t="str">
        <f>VLOOKUP(A49,'INFOMACION PROVEEDORES'!A$1:B$2002,2,FALSE)</f>
        <v>GABR*****27Q16</v>
      </c>
    </row>
    <row r="50" spans="1:5" s="30" customFormat="1" ht="26.25" customHeight="1" x14ac:dyDescent="0.25">
      <c r="A50" s="36" t="s">
        <v>82</v>
      </c>
      <c r="B50" s="32">
        <v>2188</v>
      </c>
      <c r="C50" s="36" t="s">
        <v>1573</v>
      </c>
      <c r="D50" s="36" t="s">
        <v>1574</v>
      </c>
      <c r="E50" s="34" t="s">
        <v>1234</v>
      </c>
    </row>
    <row r="51" spans="1:5" s="30" customFormat="1" ht="26.25" customHeight="1" x14ac:dyDescent="0.25">
      <c r="A51" s="36" t="s">
        <v>123</v>
      </c>
      <c r="B51" s="32">
        <v>3772.33</v>
      </c>
      <c r="C51" s="36" t="s">
        <v>1375</v>
      </c>
      <c r="D51" s="36" t="s">
        <v>1376</v>
      </c>
      <c r="E51" s="51" t="str">
        <f>VLOOKUP(A51,'INFOMACION PROVEEDORES'!A$1:B$2002,2,FALSE)</f>
        <v>RAHA5****2U3</v>
      </c>
    </row>
    <row r="52" spans="1:5" s="30" customFormat="1" ht="26.25" customHeight="1" x14ac:dyDescent="0.25">
      <c r="A52" s="36" t="s">
        <v>1224</v>
      </c>
      <c r="B52" s="32">
        <v>23846.42</v>
      </c>
      <c r="C52" s="36" t="s">
        <v>1581</v>
      </c>
      <c r="D52" s="36" t="s">
        <v>1582</v>
      </c>
      <c r="E52" s="58" t="s">
        <v>2456</v>
      </c>
    </row>
    <row r="53" spans="1:5" s="30" customFormat="1" ht="26.25" customHeight="1" x14ac:dyDescent="0.25">
      <c r="A53" s="36" t="s">
        <v>1221</v>
      </c>
      <c r="B53" s="32">
        <v>617391.49</v>
      </c>
      <c r="C53" s="36" t="s">
        <v>1577</v>
      </c>
      <c r="D53" s="36" t="s">
        <v>1578</v>
      </c>
      <c r="E53" s="58" t="s">
        <v>2457</v>
      </c>
    </row>
    <row r="54" spans="1:5" s="30" customFormat="1" ht="26.25" customHeight="1" x14ac:dyDescent="0.25">
      <c r="A54" s="36" t="s">
        <v>308</v>
      </c>
      <c r="B54" s="32">
        <v>3499.95</v>
      </c>
      <c r="C54" s="36" t="s">
        <v>1377</v>
      </c>
      <c r="D54" s="36" t="s">
        <v>1378</v>
      </c>
      <c r="E54" s="51" t="str">
        <f>VLOOKUP(A54,'INFOMACION PROVEEDORES'!A$1:B$2002,2,FALSE)</f>
        <v>DAS1*****8779</v>
      </c>
    </row>
    <row r="55" spans="1:5" s="30" customFormat="1" ht="26.25" customHeight="1" x14ac:dyDescent="0.25">
      <c r="A55" s="36" t="s">
        <v>165</v>
      </c>
      <c r="B55" s="32">
        <v>4060</v>
      </c>
      <c r="C55" s="36" t="s">
        <v>1379</v>
      </c>
      <c r="D55" s="36" t="s">
        <v>1380</v>
      </c>
      <c r="E55" s="51" t="str">
        <f>VLOOKUP(A55,'INFOMACION PROVEEDORES'!A$1:B$2002,2,FALSE)</f>
        <v>LMG13***IJA</v>
      </c>
    </row>
    <row r="56" spans="1:5" s="30" customFormat="1" ht="26.25" customHeight="1" x14ac:dyDescent="0.25">
      <c r="A56" s="36" t="s">
        <v>718</v>
      </c>
      <c r="B56" s="32">
        <v>1815</v>
      </c>
      <c r="C56" s="36" t="s">
        <v>1381</v>
      </c>
      <c r="D56" s="36" t="s">
        <v>1382</v>
      </c>
      <c r="E56" s="51" t="str">
        <f>VLOOKUP(A56,'INFOMACION PROVEEDORES'!A$1:B$2002,2,FALSE)</f>
        <v>FUL****27AA6</v>
      </c>
    </row>
    <row r="57" spans="1:5" s="30" customFormat="1" ht="26.25" customHeight="1" x14ac:dyDescent="0.25">
      <c r="A57" s="36" t="s">
        <v>1221</v>
      </c>
      <c r="B57" s="32">
        <v>283627.31</v>
      </c>
      <c r="C57" s="36" t="s">
        <v>1579</v>
      </c>
      <c r="D57" s="36" t="s">
        <v>1578</v>
      </c>
      <c r="E57" s="58" t="s">
        <v>2457</v>
      </c>
    </row>
    <row r="58" spans="1:5" s="30" customFormat="1" ht="26.25" customHeight="1" x14ac:dyDescent="0.25">
      <c r="A58" s="36" t="s">
        <v>450</v>
      </c>
      <c r="B58" s="32">
        <v>1968.5</v>
      </c>
      <c r="C58" s="36" t="s">
        <v>1386</v>
      </c>
      <c r="D58" s="36" t="s">
        <v>1387</v>
      </c>
      <c r="E58" s="51" t="str">
        <f>VLOOKUP(A58,'INFOMACION PROVEEDORES'!A$1:B$2002,2,FALSE)</f>
        <v>EMR1*****2TA7</v>
      </c>
    </row>
    <row r="59" spans="1:5" s="30" customFormat="1" ht="26.25" customHeight="1" x14ac:dyDescent="0.25">
      <c r="A59" s="36" t="s">
        <v>199</v>
      </c>
      <c r="B59" s="32">
        <v>8861</v>
      </c>
      <c r="C59" s="36" t="s">
        <v>1388</v>
      </c>
      <c r="D59" s="36" t="s">
        <v>1389</v>
      </c>
      <c r="E59" s="51" t="str">
        <f>VLOOKUP(A59,'INFOMACION PROVEEDORES'!A$1:B$2002,2,FALSE)</f>
        <v>QCS93***G49</v>
      </c>
    </row>
    <row r="60" spans="1:5" s="30" customFormat="1" ht="26.25" customHeight="1" x14ac:dyDescent="0.25">
      <c r="A60" s="36" t="s">
        <v>69</v>
      </c>
      <c r="B60" s="32">
        <v>24027.49</v>
      </c>
      <c r="C60" s="36" t="s">
        <v>1390</v>
      </c>
      <c r="D60" s="36" t="s">
        <v>1391</v>
      </c>
      <c r="E60" s="51" t="str">
        <f>VLOOKUP(A60,'INFOMACION PROVEEDORES'!A$1:B$2002,2,FALSE)</f>
        <v>COC10***JV0</v>
      </c>
    </row>
    <row r="61" spans="1:5" s="30" customFormat="1" ht="26.25" customHeight="1" x14ac:dyDescent="0.25">
      <c r="A61" s="36" t="s">
        <v>1221</v>
      </c>
      <c r="B61" s="32">
        <v>390724.26</v>
      </c>
      <c r="C61" s="36" t="s">
        <v>1580</v>
      </c>
      <c r="D61" s="36" t="s">
        <v>1578</v>
      </c>
      <c r="E61" s="58" t="s">
        <v>2457</v>
      </c>
    </row>
    <row r="62" spans="1:5" s="30" customFormat="1" ht="26.25" customHeight="1" x14ac:dyDescent="0.25">
      <c r="A62" s="36" t="s">
        <v>1338</v>
      </c>
      <c r="B62" s="32">
        <v>14567.28</v>
      </c>
      <c r="C62" s="36" t="s">
        <v>1339</v>
      </c>
      <c r="D62" s="36" t="s">
        <v>1340</v>
      </c>
      <c r="E62" s="51" t="e">
        <f>VLOOKUP(A62,'INFOMACION PROVEEDORES'!A$1:B$2002,2,FALSE)</f>
        <v>#N/A</v>
      </c>
    </row>
    <row r="63" spans="1:5" s="30" customFormat="1" ht="26.25" customHeight="1" x14ac:dyDescent="0.25">
      <c r="A63" s="36" t="s">
        <v>61</v>
      </c>
      <c r="B63" s="32">
        <v>17614.990000000002</v>
      </c>
      <c r="C63" s="36" t="s">
        <v>1397</v>
      </c>
      <c r="D63" s="36" t="s">
        <v>1398</v>
      </c>
      <c r="E63" s="51" t="str">
        <f>VLOOKUP(A63,'INFOMACION PROVEEDORES'!A$1:B$2002,2,FALSE)</f>
        <v>TRA80***S25</v>
      </c>
    </row>
    <row r="64" spans="1:5" s="30" customFormat="1" ht="26.25" customHeight="1" x14ac:dyDescent="0.25">
      <c r="A64" s="36" t="s">
        <v>334</v>
      </c>
      <c r="B64" s="32">
        <v>5363.13</v>
      </c>
      <c r="C64" s="36" t="s">
        <v>1401</v>
      </c>
      <c r="D64" s="36" t="s">
        <v>1402</v>
      </c>
      <c r="E64" s="51" t="str">
        <f>VLOOKUP(A64,'INFOMACION PROVEEDORES'!A$1:B$2002,2,FALSE)</f>
        <v>AMU8*****34M6</v>
      </c>
    </row>
    <row r="65" spans="1:5" s="30" customFormat="1" ht="26.25" customHeight="1" x14ac:dyDescent="0.25">
      <c r="A65" s="36" t="s">
        <v>490</v>
      </c>
      <c r="B65" s="32">
        <v>5568</v>
      </c>
      <c r="C65" s="36" t="s">
        <v>1403</v>
      </c>
      <c r="D65" s="36" t="s">
        <v>1404</v>
      </c>
      <c r="E65" s="51" t="str">
        <f>VLOOKUP(A65,'INFOMACION PROVEEDORES'!A$1:B$2002,2,FALSE)</f>
        <v>TEH****01563</v>
      </c>
    </row>
    <row r="66" spans="1:5" s="30" customFormat="1" ht="26.25" customHeight="1" x14ac:dyDescent="0.25">
      <c r="A66" s="36" t="s">
        <v>232</v>
      </c>
      <c r="B66" s="32">
        <v>1550</v>
      </c>
      <c r="C66" s="36" t="s">
        <v>1405</v>
      </c>
      <c r="D66" s="36" t="s">
        <v>1406</v>
      </c>
      <c r="E66" s="51" t="str">
        <f>VLOOKUP(A66,'INFOMACION PROVEEDORES'!A$1:B$2002,2,FALSE)</f>
        <v>OECM*****14HJC</v>
      </c>
    </row>
    <row r="67" spans="1:5" s="30" customFormat="1" ht="26.25" customHeight="1" x14ac:dyDescent="0.25">
      <c r="A67" s="36" t="s">
        <v>232</v>
      </c>
      <c r="B67" s="32">
        <v>6270</v>
      </c>
      <c r="C67" s="36" t="s">
        <v>1407</v>
      </c>
      <c r="D67" s="36" t="s">
        <v>1408</v>
      </c>
      <c r="E67" s="51" t="str">
        <f>VLOOKUP(A67,'INFOMACION PROVEEDORES'!A$1:B$2002,2,FALSE)</f>
        <v>OECM*****14HJC</v>
      </c>
    </row>
    <row r="68" spans="1:5" s="30" customFormat="1" ht="26.25" customHeight="1" x14ac:dyDescent="0.25">
      <c r="A68" s="36" t="s">
        <v>88</v>
      </c>
      <c r="B68" s="32">
        <v>1947520.86</v>
      </c>
      <c r="C68" s="36" t="s">
        <v>1409</v>
      </c>
      <c r="D68" s="36" t="s">
        <v>1410</v>
      </c>
      <c r="E68" s="51" t="str">
        <f>VLOOKUP(A68,'INFOMACION PROVEEDORES'!A$1:B$2002,2,FALSE)</f>
        <v>CSS16***CP7</v>
      </c>
    </row>
    <row r="69" spans="1:5" s="30" customFormat="1" ht="26.25" customHeight="1" x14ac:dyDescent="0.25">
      <c r="A69" s="36" t="s">
        <v>232</v>
      </c>
      <c r="B69" s="32">
        <v>36054</v>
      </c>
      <c r="C69" s="36" t="s">
        <v>1411</v>
      </c>
      <c r="D69" s="36" t="s">
        <v>1412</v>
      </c>
      <c r="E69" s="51" t="str">
        <f>VLOOKUP(A69,'INFOMACION PROVEEDORES'!A$1:B$2002,2,FALSE)</f>
        <v>OECM*****14HJC</v>
      </c>
    </row>
    <row r="70" spans="1:5" s="30" customFormat="1" ht="26.25" customHeight="1" x14ac:dyDescent="0.25">
      <c r="A70" s="36" t="s">
        <v>59</v>
      </c>
      <c r="B70" s="32">
        <v>265223.93</v>
      </c>
      <c r="C70" s="36" t="s">
        <v>1413</v>
      </c>
      <c r="D70" s="36" t="s">
        <v>52</v>
      </c>
      <c r="E70" s="51" t="str">
        <f>VLOOKUP(A70,'INFOMACION PROVEEDORES'!A$1:B$2002,2,FALSE)</f>
        <v>GFS20***7M3</v>
      </c>
    </row>
    <row r="71" spans="1:5" s="30" customFormat="1" ht="26.25" customHeight="1" x14ac:dyDescent="0.25">
      <c r="A71" s="36" t="s">
        <v>45</v>
      </c>
      <c r="B71" s="32">
        <v>196562.55</v>
      </c>
      <c r="C71" s="36" t="s">
        <v>1416</v>
      </c>
      <c r="D71" s="36" t="s">
        <v>52</v>
      </c>
      <c r="E71" s="51" t="str">
        <f>VLOOKUP(A71,'INFOMACION PROVEEDORES'!A$1:B$2002,2,FALSE)</f>
        <v>ICM13***LJ5</v>
      </c>
    </row>
    <row r="72" spans="1:5" s="30" customFormat="1" ht="26.25" customHeight="1" x14ac:dyDescent="0.25">
      <c r="A72" s="36" t="s">
        <v>481</v>
      </c>
      <c r="B72" s="32">
        <v>3150</v>
      </c>
      <c r="C72" s="36" t="s">
        <v>1417</v>
      </c>
      <c r="D72" s="36" t="s">
        <v>219</v>
      </c>
      <c r="E72" s="51" t="str">
        <f>VLOOKUP(A72,'INFOMACION PROVEEDORES'!A$1:B$2002,2,FALSE)</f>
        <v>MAL****29CR3</v>
      </c>
    </row>
    <row r="73" spans="1:5" s="30" customFormat="1" ht="26.25" customHeight="1" x14ac:dyDescent="0.25">
      <c r="A73" s="36" t="s">
        <v>40</v>
      </c>
      <c r="B73" s="32">
        <v>416283.13</v>
      </c>
      <c r="C73" s="36" t="s">
        <v>1418</v>
      </c>
      <c r="D73" s="36" t="s">
        <v>746</v>
      </c>
      <c r="E73" s="51" t="str">
        <f>VLOOKUP(A73,'INFOMACION PROVEEDORES'!A$1:B$2002,2,FALSE)</f>
        <v>SCA10***TZ4</v>
      </c>
    </row>
    <row r="74" spans="1:5" s="30" customFormat="1" ht="26.25" customHeight="1" x14ac:dyDescent="0.25">
      <c r="A74" s="36" t="s">
        <v>533</v>
      </c>
      <c r="B74" s="32">
        <v>6135.62</v>
      </c>
      <c r="C74" s="36" t="s">
        <v>1422</v>
      </c>
      <c r="D74" s="36" t="s">
        <v>1423</v>
      </c>
      <c r="E74" s="51" t="str">
        <f>VLOOKUP(A74,'INFOMACION PROVEEDORES'!A$1:B$2002,2,FALSE)</f>
        <v>SMO****3HI5</v>
      </c>
    </row>
    <row r="75" spans="1:5" s="30" customFormat="1" ht="26.25" customHeight="1" x14ac:dyDescent="0.25">
      <c r="A75" s="36" t="s">
        <v>13</v>
      </c>
      <c r="B75" s="32">
        <v>5520</v>
      </c>
      <c r="C75" s="36" t="s">
        <v>1424</v>
      </c>
      <c r="D75" s="36" t="s">
        <v>1425</v>
      </c>
      <c r="E75" s="51" t="str">
        <f>VLOOKUP(A75,'INFOMACION PROVEEDORES'!A$1:B$2002,2,FALSE)</f>
        <v>ROVL5***3R93</v>
      </c>
    </row>
    <row r="76" spans="1:5" s="30" customFormat="1" ht="26.25" customHeight="1" x14ac:dyDescent="0.25">
      <c r="A76" s="36" t="s">
        <v>72</v>
      </c>
      <c r="B76" s="32">
        <v>250000</v>
      </c>
      <c r="C76" s="36" t="s">
        <v>1426</v>
      </c>
      <c r="D76" s="36" t="s">
        <v>1427</v>
      </c>
      <c r="E76" s="51" t="str">
        <f>VLOOKUP(A76,'INFOMACION PROVEEDORES'!A$1:B$2002,2,FALSE)</f>
        <v>DMJ9802065Q1</v>
      </c>
    </row>
    <row r="77" spans="1:5" s="30" customFormat="1" ht="26.25" customHeight="1" x14ac:dyDescent="0.25">
      <c r="A77" s="36" t="s">
        <v>40</v>
      </c>
      <c r="B77" s="32">
        <v>433736.26</v>
      </c>
      <c r="C77" s="36" t="s">
        <v>1428</v>
      </c>
      <c r="D77" s="36" t="s">
        <v>1355</v>
      </c>
      <c r="E77" s="51" t="str">
        <f>VLOOKUP(A77,'INFOMACION PROVEEDORES'!A$1:B$2002,2,FALSE)</f>
        <v>SCA10***TZ4</v>
      </c>
    </row>
    <row r="78" spans="1:5" s="30" customFormat="1" ht="26.25" customHeight="1" x14ac:dyDescent="0.25">
      <c r="A78" s="36" t="s">
        <v>91</v>
      </c>
      <c r="B78" s="32">
        <v>365191.2</v>
      </c>
      <c r="C78" s="36" t="s">
        <v>1429</v>
      </c>
      <c r="D78" s="36" t="s">
        <v>1430</v>
      </c>
      <c r="E78" s="51" t="str">
        <f>VLOOKUP(A78,'INFOMACION PROVEEDORES'!A$1:B$2002,2,FALSE)</f>
        <v>PAL94***AG1</v>
      </c>
    </row>
    <row r="79" spans="1:5" s="30" customFormat="1" ht="26.25" customHeight="1" x14ac:dyDescent="0.25">
      <c r="A79" s="36" t="s">
        <v>403</v>
      </c>
      <c r="B79" s="32">
        <v>2565</v>
      </c>
      <c r="C79" s="36" t="s">
        <v>1433</v>
      </c>
      <c r="D79" s="36" t="s">
        <v>1434</v>
      </c>
      <c r="E79" s="51" t="str">
        <f>VLOOKUP(A79,'INFOMACION PROVEEDORES'!A$1:B$2002,2,FALSE)</f>
        <v>HUML*****103W0</v>
      </c>
    </row>
    <row r="80" spans="1:5" s="30" customFormat="1" ht="26.25" customHeight="1" x14ac:dyDescent="0.25">
      <c r="A80" s="36" t="s">
        <v>115</v>
      </c>
      <c r="B80" s="32">
        <v>1226.1500000000001</v>
      </c>
      <c r="C80" s="36" t="s">
        <v>1435</v>
      </c>
      <c r="D80" s="36" t="s">
        <v>1436</v>
      </c>
      <c r="E80" s="51" t="str">
        <f>VLOOKUP(A80,'INFOMACION PROVEEDORES'!A$1:B$2002,2,FALSE)</f>
        <v>MACJ5***04U6</v>
      </c>
    </row>
    <row r="81" spans="1:5" s="30" customFormat="1" ht="26.25" customHeight="1" x14ac:dyDescent="0.25">
      <c r="A81" s="36" t="s">
        <v>115</v>
      </c>
      <c r="B81" s="32">
        <v>9930.1</v>
      </c>
      <c r="C81" s="36" t="s">
        <v>1437</v>
      </c>
      <c r="D81" s="36" t="s">
        <v>1438</v>
      </c>
      <c r="E81" s="51" t="str">
        <f>VLOOKUP(A81,'INFOMACION PROVEEDORES'!A$1:B$2002,2,FALSE)</f>
        <v>MACJ5***04U6</v>
      </c>
    </row>
    <row r="82" spans="1:5" s="30" customFormat="1" ht="26.25" customHeight="1" x14ac:dyDescent="0.25">
      <c r="A82" s="36" t="s">
        <v>48</v>
      </c>
      <c r="B82" s="32">
        <v>2835</v>
      </c>
      <c r="C82" s="36" t="s">
        <v>1439</v>
      </c>
      <c r="D82" s="36" t="s">
        <v>1440</v>
      </c>
      <c r="E82" s="51" t="str">
        <f>VLOOKUP(A82,'INFOMACION PROVEEDORES'!A$1:B$2002,2,FALSE)</f>
        <v>AUAV9***86P3</v>
      </c>
    </row>
    <row r="83" spans="1:5" s="30" customFormat="1" ht="26.25" customHeight="1" x14ac:dyDescent="0.25">
      <c r="A83" s="36" t="s">
        <v>123</v>
      </c>
      <c r="B83" s="32">
        <v>1942.44</v>
      </c>
      <c r="C83" s="36" t="s">
        <v>1441</v>
      </c>
      <c r="D83" s="36" t="s">
        <v>1442</v>
      </c>
      <c r="E83" s="51" t="str">
        <f>VLOOKUP(A83,'INFOMACION PROVEEDORES'!A$1:B$2002,2,FALSE)</f>
        <v>RAHA5****2U3</v>
      </c>
    </row>
    <row r="84" spans="1:5" s="30" customFormat="1" ht="26.25" customHeight="1" x14ac:dyDescent="0.25">
      <c r="A84" s="36" t="s">
        <v>258</v>
      </c>
      <c r="B84" s="32">
        <v>4572.72</v>
      </c>
      <c r="C84" s="36" t="s">
        <v>1443</v>
      </c>
      <c r="D84" s="36" t="s">
        <v>1444</v>
      </c>
      <c r="E84" s="51" t="str">
        <f>VLOOKUP(A84,'INFOMACION PROVEEDORES'!A$1:B$2002,2,FALSE)</f>
        <v>CAFS*****14HU2</v>
      </c>
    </row>
    <row r="85" spans="1:5" s="30" customFormat="1" ht="26.25" customHeight="1" x14ac:dyDescent="0.25">
      <c r="A85" s="36" t="s">
        <v>222</v>
      </c>
      <c r="B85" s="32">
        <v>4408</v>
      </c>
      <c r="C85" s="36" t="s">
        <v>1360</v>
      </c>
      <c r="D85" s="36" t="s">
        <v>1361</v>
      </c>
      <c r="E85" s="34" t="s">
        <v>2323</v>
      </c>
    </row>
    <row r="86" spans="1:5" s="30" customFormat="1" ht="26.25" customHeight="1" x14ac:dyDescent="0.25">
      <c r="A86" s="36" t="s">
        <v>111</v>
      </c>
      <c r="B86" s="32">
        <v>22899.56</v>
      </c>
      <c r="C86" s="36" t="s">
        <v>1447</v>
      </c>
      <c r="D86" s="36" t="s">
        <v>1448</v>
      </c>
      <c r="E86" s="51" t="str">
        <f>VLOOKUP(A86,'INFOMACION PROVEEDORES'!A$1:B$2002,2,FALSE)</f>
        <v>TUGG7***4733</v>
      </c>
    </row>
    <row r="87" spans="1:5" s="30" customFormat="1" ht="26.25" customHeight="1" x14ac:dyDescent="0.25">
      <c r="A87" s="36" t="s">
        <v>96</v>
      </c>
      <c r="B87" s="32">
        <v>6709.67</v>
      </c>
      <c r="C87" s="36" t="s">
        <v>1449</v>
      </c>
      <c r="D87" s="36" t="s">
        <v>1450</v>
      </c>
      <c r="E87" s="51" t="str">
        <f>VLOOKUP(A87,'INFOMACION PROVEEDORES'!A$1:B$2002,2,FALSE)</f>
        <v>PECR6***6DL2</v>
      </c>
    </row>
    <row r="88" spans="1:5" s="30" customFormat="1" ht="26.25" customHeight="1" x14ac:dyDescent="0.25">
      <c r="A88" s="36" t="s">
        <v>117</v>
      </c>
      <c r="B88" s="32">
        <v>94516.800000000003</v>
      </c>
      <c r="C88" s="36" t="s">
        <v>1451</v>
      </c>
      <c r="D88" s="36" t="s">
        <v>1452</v>
      </c>
      <c r="E88" s="51" t="str">
        <f>VLOOKUP(A88,'INFOMACION PROVEEDORES'!A$1:B$2002,2,FALSE)</f>
        <v>OOME8***3RV7</v>
      </c>
    </row>
    <row r="89" spans="1:5" s="30" customFormat="1" ht="26.25" customHeight="1" x14ac:dyDescent="0.25">
      <c r="A89" s="36" t="s">
        <v>628</v>
      </c>
      <c r="B89" s="32">
        <v>15647.8</v>
      </c>
      <c r="C89" s="36" t="s">
        <v>1453</v>
      </c>
      <c r="D89" s="36" t="s">
        <v>1454</v>
      </c>
      <c r="E89" s="51" t="str">
        <f>VLOOKUP(A89,'INFOMACION PROVEEDORES'!A$1:B$2002,2,FALSE)</f>
        <v>LED****8H83</v>
      </c>
    </row>
    <row r="90" spans="1:5" s="30" customFormat="1" ht="26.25" customHeight="1" x14ac:dyDescent="0.25">
      <c r="A90" s="36" t="s">
        <v>962</v>
      </c>
      <c r="B90" s="32">
        <v>23664</v>
      </c>
      <c r="C90" s="36" t="s">
        <v>1455</v>
      </c>
      <c r="D90" s="36" t="s">
        <v>1456</v>
      </c>
      <c r="E90" s="51" t="str">
        <f>VLOOKUP(A90,'INFOMACION PROVEEDORES'!A$1:B$2002,2,FALSE)</f>
        <v>EIS1*****92Y0</v>
      </c>
    </row>
    <row r="91" spans="1:5" s="30" customFormat="1" ht="26.25" customHeight="1" x14ac:dyDescent="0.25">
      <c r="A91" s="36" t="s">
        <v>962</v>
      </c>
      <c r="B91" s="32">
        <v>13978</v>
      </c>
      <c r="C91" s="36" t="s">
        <v>1457</v>
      </c>
      <c r="D91" s="36" t="s">
        <v>1458</v>
      </c>
      <c r="E91" s="51" t="str">
        <f>VLOOKUP(A91,'INFOMACION PROVEEDORES'!A$1:B$2002,2,FALSE)</f>
        <v>EIS1*****92Y0</v>
      </c>
    </row>
    <row r="92" spans="1:5" s="30" customFormat="1" ht="26.25" customHeight="1" x14ac:dyDescent="0.25">
      <c r="A92" s="36" t="s">
        <v>150</v>
      </c>
      <c r="B92" s="32">
        <v>3800</v>
      </c>
      <c r="C92" s="36" t="s">
        <v>1459</v>
      </c>
      <c r="D92" s="36" t="s">
        <v>1460</v>
      </c>
      <c r="E92" s="51" t="str">
        <f>VLOOKUP(A92,'INFOMACION PROVEEDORES'!A$1:B$2002,2,FALSE)</f>
        <v>GULM6***27S9</v>
      </c>
    </row>
    <row r="93" spans="1:5" s="30" customFormat="1" ht="26.25" customHeight="1" x14ac:dyDescent="0.25">
      <c r="A93" s="36" t="s">
        <v>108</v>
      </c>
      <c r="B93" s="32">
        <v>2604.81</v>
      </c>
      <c r="C93" s="36" t="s">
        <v>1461</v>
      </c>
      <c r="D93" s="36" t="s">
        <v>1462</v>
      </c>
      <c r="E93" s="51" t="str">
        <f>VLOOKUP(A93,'INFOMACION PROVEEDORES'!A$1:B$2002,2,FALSE)</f>
        <v>FELD7****LI4</v>
      </c>
    </row>
    <row r="94" spans="1:5" s="30" customFormat="1" ht="26.25" customHeight="1" x14ac:dyDescent="0.25">
      <c r="A94" s="36" t="s">
        <v>477</v>
      </c>
      <c r="B94" s="32">
        <v>9589.0499999999993</v>
      </c>
      <c r="C94" s="36" t="s">
        <v>1463</v>
      </c>
      <c r="D94" s="36" t="s">
        <v>1408</v>
      </c>
      <c r="E94" s="51" t="str">
        <f>VLOOKUP(A94,'INFOMACION PROVEEDORES'!A$1:B$2002,2,FALSE)</f>
        <v>ZUCA*****08MN0</v>
      </c>
    </row>
    <row r="95" spans="1:5" s="30" customFormat="1" ht="26.25" customHeight="1" x14ac:dyDescent="0.25">
      <c r="A95" s="36" t="s">
        <v>155</v>
      </c>
      <c r="B95" s="32">
        <v>8473.7999999999993</v>
      </c>
      <c r="C95" s="36" t="s">
        <v>1464</v>
      </c>
      <c r="D95" s="36" t="s">
        <v>1465</v>
      </c>
      <c r="E95" s="51" t="str">
        <f>VLOOKUP(A95,'INFOMACION PROVEEDORES'!A$1:B$2002,2,FALSE)</f>
        <v>HEVF7***997A</v>
      </c>
    </row>
    <row r="96" spans="1:5" s="30" customFormat="1" ht="26.25" customHeight="1" x14ac:dyDescent="0.25">
      <c r="A96" s="36" t="s">
        <v>304</v>
      </c>
      <c r="B96" s="32">
        <v>543.12</v>
      </c>
      <c r="C96" s="36" t="s">
        <v>1466</v>
      </c>
      <c r="D96" s="36" t="s">
        <v>1467</v>
      </c>
      <c r="E96" s="51" t="str">
        <f>VLOOKUP(A96,'INFOMACION PROVEEDORES'!A$1:B$2002,2,FALSE)</f>
        <v>LAAM*****153U0</v>
      </c>
    </row>
    <row r="97" spans="1:5" s="30" customFormat="1" ht="26.25" customHeight="1" x14ac:dyDescent="0.25">
      <c r="A97" s="36" t="s">
        <v>126</v>
      </c>
      <c r="B97" s="32">
        <v>34800</v>
      </c>
      <c r="C97" s="36" t="s">
        <v>1468</v>
      </c>
      <c r="D97" s="36" t="s">
        <v>1469</v>
      </c>
      <c r="E97" s="51" t="str">
        <f>VLOOKUP(A97,'INFOMACION PROVEEDORES'!A$1:B$2002,2,FALSE)</f>
        <v>SEG12***HG2</v>
      </c>
    </row>
    <row r="98" spans="1:5" s="30" customFormat="1" ht="26.25" customHeight="1" x14ac:dyDescent="0.25">
      <c r="A98" s="36" t="s">
        <v>315</v>
      </c>
      <c r="B98" s="32">
        <v>74980.289999999994</v>
      </c>
      <c r="C98" s="36" t="s">
        <v>1470</v>
      </c>
      <c r="D98" s="36" t="s">
        <v>1471</v>
      </c>
      <c r="E98" s="51" t="str">
        <f>VLOOKUP(A98,'INFOMACION PROVEEDORES'!A$1:B$2002,2,FALSE)</f>
        <v>PARM*****10TC7</v>
      </c>
    </row>
    <row r="99" spans="1:5" s="30" customFormat="1" ht="26.25" customHeight="1" x14ac:dyDescent="0.25">
      <c r="A99" s="36" t="s">
        <v>315</v>
      </c>
      <c r="B99" s="32">
        <v>122528.18</v>
      </c>
      <c r="C99" s="36" t="s">
        <v>1470</v>
      </c>
      <c r="D99" s="36" t="s">
        <v>1471</v>
      </c>
      <c r="E99" s="51" t="str">
        <f>VLOOKUP(A99,'INFOMACION PROVEEDORES'!A$1:B$2002,2,FALSE)</f>
        <v>PARM*****10TC7</v>
      </c>
    </row>
    <row r="100" spans="1:5" s="30" customFormat="1" ht="26.25" customHeight="1" x14ac:dyDescent="0.25">
      <c r="A100" s="36" t="s">
        <v>315</v>
      </c>
      <c r="B100" s="32">
        <v>24693.9</v>
      </c>
      <c r="C100" s="36" t="s">
        <v>1472</v>
      </c>
      <c r="D100" s="36" t="s">
        <v>1473</v>
      </c>
      <c r="E100" s="51" t="str">
        <f>VLOOKUP(A100,'INFOMACION PROVEEDORES'!A$1:B$2002,2,FALSE)</f>
        <v>PARM*****10TC7</v>
      </c>
    </row>
    <row r="101" spans="1:5" s="30" customFormat="1" ht="26.25" customHeight="1" x14ac:dyDescent="0.25">
      <c r="A101" s="36" t="s">
        <v>315</v>
      </c>
      <c r="B101" s="32">
        <v>121351.23</v>
      </c>
      <c r="C101" s="36" t="s">
        <v>1472</v>
      </c>
      <c r="D101" s="36" t="s">
        <v>1473</v>
      </c>
      <c r="E101" s="51" t="str">
        <f>VLOOKUP(A101,'INFOMACION PROVEEDORES'!A$1:B$2002,2,FALSE)</f>
        <v>PARM*****10TC7</v>
      </c>
    </row>
    <row r="102" spans="1:5" s="30" customFormat="1" ht="26.25" customHeight="1" x14ac:dyDescent="0.25">
      <c r="A102" s="36" t="s">
        <v>529</v>
      </c>
      <c r="B102" s="32">
        <v>29000</v>
      </c>
      <c r="C102" s="36" t="s">
        <v>1474</v>
      </c>
      <c r="D102" s="36" t="s">
        <v>1475</v>
      </c>
      <c r="E102" s="51" t="str">
        <f>VLOOKUP(A102,'INFOMACION PROVEEDORES'!A$1:B$2002,2,FALSE)</f>
        <v>ALSO*****8T32</v>
      </c>
    </row>
    <row r="103" spans="1:5" s="30" customFormat="1" ht="26.25" customHeight="1" x14ac:dyDescent="0.25">
      <c r="A103" s="36" t="s">
        <v>315</v>
      </c>
      <c r="B103" s="32">
        <v>76491.03</v>
      </c>
      <c r="C103" s="36" t="s">
        <v>1476</v>
      </c>
      <c r="D103" s="36" t="s">
        <v>1477</v>
      </c>
      <c r="E103" s="51" t="str">
        <f>VLOOKUP(A103,'INFOMACION PROVEEDORES'!A$1:B$2002,2,FALSE)</f>
        <v>PARM*****10TC7</v>
      </c>
    </row>
    <row r="104" spans="1:5" s="30" customFormat="1" ht="26.25" customHeight="1" x14ac:dyDescent="0.25">
      <c r="A104" s="36" t="s">
        <v>477</v>
      </c>
      <c r="B104" s="32">
        <v>5714</v>
      </c>
      <c r="C104" s="36" t="s">
        <v>1478</v>
      </c>
      <c r="D104" s="36" t="s">
        <v>1479</v>
      </c>
      <c r="E104" s="51" t="str">
        <f>VLOOKUP(A104,'INFOMACION PROVEEDORES'!A$1:B$2002,2,FALSE)</f>
        <v>ZUCA*****08MN0</v>
      </c>
    </row>
    <row r="105" spans="1:5" s="30" customFormat="1" ht="26.25" customHeight="1" x14ac:dyDescent="0.25">
      <c r="A105" s="36" t="s">
        <v>232</v>
      </c>
      <c r="B105" s="32">
        <v>3603</v>
      </c>
      <c r="C105" s="36" t="s">
        <v>865</v>
      </c>
      <c r="D105" s="36" t="s">
        <v>1480</v>
      </c>
      <c r="E105" s="51" t="str">
        <f>VLOOKUP(A105,'INFOMACION PROVEEDORES'!A$1:B$2002,2,FALSE)</f>
        <v>OECM*****14HJC</v>
      </c>
    </row>
    <row r="106" spans="1:5" s="30" customFormat="1" ht="26.25" customHeight="1" x14ac:dyDescent="0.25">
      <c r="A106" s="36" t="s">
        <v>298</v>
      </c>
      <c r="B106" s="32">
        <v>6821</v>
      </c>
      <c r="C106" s="36" t="s">
        <v>1373</v>
      </c>
      <c r="D106" s="36" t="s">
        <v>1374</v>
      </c>
      <c r="E106" s="34" t="s">
        <v>2383</v>
      </c>
    </row>
    <row r="107" spans="1:5" s="30" customFormat="1" ht="26.25" customHeight="1" x14ac:dyDescent="0.25">
      <c r="A107" s="36" t="s">
        <v>108</v>
      </c>
      <c r="B107" s="32">
        <v>36375.79</v>
      </c>
      <c r="C107" s="36" t="s">
        <v>1483</v>
      </c>
      <c r="D107" s="36" t="s">
        <v>1357</v>
      </c>
      <c r="E107" s="51" t="str">
        <f>VLOOKUP(A107,'INFOMACION PROVEEDORES'!A$1:B$2002,2,FALSE)</f>
        <v>FELD7****LI4</v>
      </c>
    </row>
    <row r="108" spans="1:5" s="30" customFormat="1" ht="26.25" customHeight="1" x14ac:dyDescent="0.25">
      <c r="A108" s="36" t="s">
        <v>108</v>
      </c>
      <c r="B108" s="32">
        <v>36375.79</v>
      </c>
      <c r="C108" s="36" t="s">
        <v>1483</v>
      </c>
      <c r="D108" s="36" t="s">
        <v>1357</v>
      </c>
      <c r="E108" s="51" t="str">
        <f>VLOOKUP(A108,'INFOMACION PROVEEDORES'!A$1:B$2002,2,FALSE)</f>
        <v>FELD7****LI4</v>
      </c>
    </row>
    <row r="109" spans="1:5" s="30" customFormat="1" ht="26.25" customHeight="1" x14ac:dyDescent="0.25">
      <c r="A109" s="36" t="s">
        <v>108</v>
      </c>
      <c r="B109" s="32">
        <v>36375.79</v>
      </c>
      <c r="C109" s="36" t="s">
        <v>1483</v>
      </c>
      <c r="D109" s="36" t="s">
        <v>1357</v>
      </c>
      <c r="E109" s="51" t="str">
        <f>VLOOKUP(A109,'INFOMACION PROVEEDORES'!A$1:B$2002,2,FALSE)</f>
        <v>FELD7****LI4</v>
      </c>
    </row>
    <row r="110" spans="1:5" s="30" customFormat="1" ht="26.25" customHeight="1" x14ac:dyDescent="0.25">
      <c r="A110" s="36" t="s">
        <v>108</v>
      </c>
      <c r="B110" s="32">
        <v>36375.79</v>
      </c>
      <c r="C110" s="36" t="s">
        <v>1483</v>
      </c>
      <c r="D110" s="36" t="s">
        <v>1357</v>
      </c>
      <c r="E110" s="51" t="str">
        <f>VLOOKUP(A110,'INFOMACION PROVEEDORES'!A$1:B$2002,2,FALSE)</f>
        <v>FELD7****LI4</v>
      </c>
    </row>
    <row r="111" spans="1:5" s="30" customFormat="1" ht="26.25" customHeight="1" x14ac:dyDescent="0.25">
      <c r="A111" s="36" t="s">
        <v>108</v>
      </c>
      <c r="B111" s="32">
        <v>36375.79</v>
      </c>
      <c r="C111" s="36" t="s">
        <v>1483</v>
      </c>
      <c r="D111" s="36" t="s">
        <v>1357</v>
      </c>
      <c r="E111" s="51" t="str">
        <f>VLOOKUP(A111,'INFOMACION PROVEEDORES'!A$1:B$2002,2,FALSE)</f>
        <v>FELD7****LI4</v>
      </c>
    </row>
    <row r="112" spans="1:5" s="30" customFormat="1" ht="26.25" customHeight="1" x14ac:dyDescent="0.25">
      <c r="A112" s="36" t="s">
        <v>155</v>
      </c>
      <c r="B112" s="32">
        <v>290</v>
      </c>
      <c r="C112" s="36" t="s">
        <v>1484</v>
      </c>
      <c r="D112" s="36" t="s">
        <v>1485</v>
      </c>
      <c r="E112" s="51" t="str">
        <f>VLOOKUP(A112,'INFOMACION PROVEEDORES'!A$1:B$2002,2,FALSE)</f>
        <v>HEVF7***997A</v>
      </c>
    </row>
    <row r="113" spans="1:5" s="30" customFormat="1" ht="26.25" customHeight="1" x14ac:dyDescent="0.25">
      <c r="A113" s="36" t="s">
        <v>155</v>
      </c>
      <c r="B113" s="32">
        <v>7818.4</v>
      </c>
      <c r="C113" s="36" t="s">
        <v>1486</v>
      </c>
      <c r="D113" s="36" t="s">
        <v>1487</v>
      </c>
      <c r="E113" s="51" t="str">
        <f>VLOOKUP(A113,'INFOMACION PROVEEDORES'!A$1:B$2002,2,FALSE)</f>
        <v>HEVF7***997A</v>
      </c>
    </row>
    <row r="114" spans="1:5" s="30" customFormat="1" ht="26.25" customHeight="1" x14ac:dyDescent="0.25">
      <c r="A114" s="36" t="s">
        <v>356</v>
      </c>
      <c r="B114" s="32">
        <v>19788.439999999999</v>
      </c>
      <c r="C114" s="36" t="s">
        <v>1488</v>
      </c>
      <c r="D114" s="36" t="s">
        <v>1335</v>
      </c>
      <c r="E114" s="51" t="str">
        <f>VLOOKUP(A114,'INFOMACION PROVEEDORES'!A$1:B$2002,2,FALSE)</f>
        <v>GURA*****16V31</v>
      </c>
    </row>
    <row r="115" spans="1:5" s="30" customFormat="1" ht="26.25" customHeight="1" x14ac:dyDescent="0.25">
      <c r="A115" s="36" t="s">
        <v>108</v>
      </c>
      <c r="B115" s="32">
        <v>37666.339999999997</v>
      </c>
      <c r="C115" s="36" t="s">
        <v>1490</v>
      </c>
      <c r="D115" s="36" t="s">
        <v>1357</v>
      </c>
      <c r="E115" s="51" t="str">
        <f>VLOOKUP(A115,'INFOMACION PROVEEDORES'!A$1:B$2002,2,FALSE)</f>
        <v>FELD7****LI4</v>
      </c>
    </row>
    <row r="116" spans="1:5" s="30" customFormat="1" ht="26.25" customHeight="1" x14ac:dyDescent="0.25">
      <c r="A116" s="36" t="s">
        <v>165</v>
      </c>
      <c r="B116" s="32">
        <v>4640</v>
      </c>
      <c r="C116" s="36" t="s">
        <v>1491</v>
      </c>
      <c r="D116" s="36" t="s">
        <v>1380</v>
      </c>
      <c r="E116" s="51" t="str">
        <f>VLOOKUP(A116,'INFOMACION PROVEEDORES'!A$1:B$2002,2,FALSE)</f>
        <v>LMG13***IJA</v>
      </c>
    </row>
    <row r="117" spans="1:5" s="30" customFormat="1" ht="26.25" customHeight="1" x14ac:dyDescent="0.25">
      <c r="A117" s="36" t="s">
        <v>261</v>
      </c>
      <c r="B117" s="32">
        <v>1299.2</v>
      </c>
      <c r="C117" s="36" t="s">
        <v>1492</v>
      </c>
      <c r="D117" s="36" t="s">
        <v>260</v>
      </c>
      <c r="E117" s="51" t="str">
        <f>VLOOKUP(A117,'INFOMACION PROVEEDORES'!A$1:B$2002,2,FALSE)</f>
        <v>GOO****25R27</v>
      </c>
    </row>
    <row r="118" spans="1:5" s="30" customFormat="1" ht="26.25" customHeight="1" x14ac:dyDescent="0.25">
      <c r="A118" s="36" t="s">
        <v>48</v>
      </c>
      <c r="B118" s="32">
        <v>1632</v>
      </c>
      <c r="C118" s="36" t="s">
        <v>1493</v>
      </c>
      <c r="D118" s="36" t="s">
        <v>1494</v>
      </c>
      <c r="E118" s="51" t="str">
        <f>VLOOKUP(A118,'INFOMACION PROVEEDORES'!A$1:B$2002,2,FALSE)</f>
        <v>AUAV9***86P3</v>
      </c>
    </row>
    <row r="119" spans="1:5" s="30" customFormat="1" ht="26.25" customHeight="1" x14ac:dyDescent="0.25">
      <c r="A119" s="36" t="s">
        <v>1198</v>
      </c>
      <c r="B119" s="32">
        <v>142678.84</v>
      </c>
      <c r="C119" s="36" t="s">
        <v>1495</v>
      </c>
      <c r="D119" s="36" t="s">
        <v>1496</v>
      </c>
      <c r="E119" s="51" t="str">
        <f>VLOOKUP(A119,'INFOMACION PROVEEDORES'!A$1:B$2002,2,FALSE)</f>
        <v>CAP****89ZA</v>
      </c>
    </row>
    <row r="120" spans="1:5" s="30" customFormat="1" ht="26.25" customHeight="1" x14ac:dyDescent="0.25">
      <c r="A120" s="36" t="s">
        <v>45</v>
      </c>
      <c r="B120" s="32">
        <v>161189.03</v>
      </c>
      <c r="C120" s="36" t="s">
        <v>1497</v>
      </c>
      <c r="D120" s="36" t="s">
        <v>1498</v>
      </c>
      <c r="E120" s="51" t="str">
        <f>VLOOKUP(A120,'INFOMACION PROVEEDORES'!A$1:B$2002,2,FALSE)</f>
        <v>ICM13***LJ5</v>
      </c>
    </row>
    <row r="121" spans="1:5" s="30" customFormat="1" ht="26.25" customHeight="1" x14ac:dyDescent="0.25">
      <c r="A121" s="36" t="s">
        <v>403</v>
      </c>
      <c r="B121" s="32">
        <v>785</v>
      </c>
      <c r="C121" s="36" t="s">
        <v>1500</v>
      </c>
      <c r="D121" s="36" t="s">
        <v>1335</v>
      </c>
      <c r="E121" s="51" t="str">
        <f>VLOOKUP(A121,'INFOMACION PROVEEDORES'!A$1:B$2002,2,FALSE)</f>
        <v>HUML*****103W0</v>
      </c>
    </row>
    <row r="122" spans="1:5" s="30" customFormat="1" ht="26.25" customHeight="1" x14ac:dyDescent="0.25">
      <c r="A122" s="36" t="s">
        <v>1501</v>
      </c>
      <c r="B122" s="32">
        <v>14343.75</v>
      </c>
      <c r="C122" s="36" t="s">
        <v>1502</v>
      </c>
      <c r="D122" s="36" t="s">
        <v>1503</v>
      </c>
      <c r="E122" s="51" t="str">
        <f>VLOOKUP(A122,'INFOMACION PROVEEDORES'!A$1:B$2002,2,FALSE)</f>
        <v>VABJ*****09</v>
      </c>
    </row>
    <row r="123" spans="1:5" s="30" customFormat="1" ht="26.25" customHeight="1" x14ac:dyDescent="0.25">
      <c r="A123" s="36" t="s">
        <v>1501</v>
      </c>
      <c r="B123" s="32">
        <v>14343.75</v>
      </c>
      <c r="C123" s="36" t="s">
        <v>1502</v>
      </c>
      <c r="D123" s="36" t="s">
        <v>1503</v>
      </c>
      <c r="E123" s="51" t="str">
        <f>VLOOKUP(A123,'INFOMACION PROVEEDORES'!A$1:B$2002,2,FALSE)</f>
        <v>VABJ*****09</v>
      </c>
    </row>
    <row r="124" spans="1:5" s="30" customFormat="1" ht="26.25" customHeight="1" x14ac:dyDescent="0.25">
      <c r="A124" s="36" t="s">
        <v>1383</v>
      </c>
      <c r="B124" s="32">
        <v>5383.65</v>
      </c>
      <c r="C124" s="36" t="s">
        <v>1384</v>
      </c>
      <c r="D124" s="36" t="s">
        <v>1385</v>
      </c>
      <c r="E124" s="34" t="s">
        <v>2339</v>
      </c>
    </row>
    <row r="125" spans="1:5" s="30" customFormat="1" ht="26.25" customHeight="1" x14ac:dyDescent="0.25">
      <c r="A125" s="36" t="s">
        <v>1383</v>
      </c>
      <c r="B125" s="32">
        <v>86539.49</v>
      </c>
      <c r="C125" s="36" t="s">
        <v>514</v>
      </c>
      <c r="D125" s="36" t="s">
        <v>1575</v>
      </c>
      <c r="E125" s="34" t="s">
        <v>2339</v>
      </c>
    </row>
    <row r="126" spans="1:5" s="30" customFormat="1" ht="26.25" customHeight="1" x14ac:dyDescent="0.25">
      <c r="A126" s="36" t="s">
        <v>261</v>
      </c>
      <c r="B126" s="32">
        <v>2784</v>
      </c>
      <c r="C126" s="36" t="s">
        <v>1504</v>
      </c>
      <c r="D126" s="36" t="s">
        <v>260</v>
      </c>
      <c r="E126" s="51" t="str">
        <f>VLOOKUP(A126,'INFOMACION PROVEEDORES'!A$1:B$2002,2,FALSE)</f>
        <v>GOO****25R27</v>
      </c>
    </row>
    <row r="127" spans="1:5" s="30" customFormat="1" ht="26.25" customHeight="1" x14ac:dyDescent="0.25">
      <c r="A127" s="36" t="s">
        <v>83</v>
      </c>
      <c r="B127" s="32">
        <v>5104</v>
      </c>
      <c r="C127" s="36" t="s">
        <v>1505</v>
      </c>
      <c r="D127" s="36" t="s">
        <v>1506</v>
      </c>
      <c r="E127" s="51" t="str">
        <f>VLOOKUP(A127,'INFOMACION PROVEEDORES'!A$1:B$2002,2,FALSE)</f>
        <v>MOPJ6***3TR6</v>
      </c>
    </row>
    <row r="128" spans="1:5" s="30" customFormat="1" ht="26.25" customHeight="1" x14ac:dyDescent="0.25">
      <c r="A128" s="36" t="s">
        <v>1140</v>
      </c>
      <c r="B128" s="32">
        <v>3900</v>
      </c>
      <c r="C128" s="36" t="s">
        <v>1507</v>
      </c>
      <c r="D128" s="36" t="s">
        <v>1508</v>
      </c>
      <c r="E128" s="51" t="str">
        <f>VLOOKUP(A128,'INFOMACION PROVEEDORES'!A$1:B$2002,2,FALSE)</f>
        <v>COMJ*****25GD7</v>
      </c>
    </row>
    <row r="129" spans="1:5" s="30" customFormat="1" ht="26.25" customHeight="1" x14ac:dyDescent="0.25">
      <c r="A129" s="36" t="s">
        <v>424</v>
      </c>
      <c r="B129" s="32">
        <v>9000</v>
      </c>
      <c r="C129" s="36" t="s">
        <v>1509</v>
      </c>
      <c r="D129" s="36" t="s">
        <v>1510</v>
      </c>
      <c r="E129" s="51" t="str">
        <f>VLOOKUP(A129,'INFOMACION PROVEEDORES'!A$1:B$2002,2,FALSE)</f>
        <v>BAM****122S8</v>
      </c>
    </row>
    <row r="130" spans="1:5" s="30" customFormat="1" ht="26.25" customHeight="1" x14ac:dyDescent="0.25">
      <c r="A130" s="36" t="s">
        <v>141</v>
      </c>
      <c r="B130" s="32">
        <v>514913.72</v>
      </c>
      <c r="C130" s="36" t="s">
        <v>1511</v>
      </c>
      <c r="D130" s="36" t="s">
        <v>1512</v>
      </c>
      <c r="E130" s="51" t="str">
        <f>VLOOKUP(A130,'INFOMACION PROVEEDORES'!A$1:B$2002,2,FALSE)</f>
        <v>GIR06***N71</v>
      </c>
    </row>
    <row r="131" spans="1:5" s="30" customFormat="1" ht="26.25" customHeight="1" x14ac:dyDescent="0.25">
      <c r="A131" s="36" t="s">
        <v>186</v>
      </c>
      <c r="B131" s="32">
        <v>23200</v>
      </c>
      <c r="C131" s="36" t="s">
        <v>1516</v>
      </c>
      <c r="D131" s="36" t="s">
        <v>1517</v>
      </c>
      <c r="E131" s="51" t="str">
        <f>VLOOKUP(A131,'INFOMACION PROVEEDORES'!A$1:B$2002,2,FALSE)</f>
        <v>CAL19***GL4</v>
      </c>
    </row>
    <row r="132" spans="1:5" s="30" customFormat="1" ht="26.25" customHeight="1" x14ac:dyDescent="0.25">
      <c r="A132" s="36" t="s">
        <v>753</v>
      </c>
      <c r="B132" s="32">
        <v>4538.5600000000004</v>
      </c>
      <c r="C132" s="36" t="s">
        <v>1518</v>
      </c>
      <c r="D132" s="36" t="s">
        <v>1335</v>
      </c>
      <c r="E132" s="51" t="str">
        <f>VLOOKUP(A132,'INFOMACION PROVEEDORES'!A$1:B$2002,2,FALSE)</f>
        <v>GABR*****27Q16</v>
      </c>
    </row>
    <row r="133" spans="1:5" s="30" customFormat="1" ht="26.25" customHeight="1" x14ac:dyDescent="0.25">
      <c r="A133" s="36" t="s">
        <v>1419</v>
      </c>
      <c r="B133" s="32">
        <v>4785</v>
      </c>
      <c r="C133" s="36" t="s">
        <v>1420</v>
      </c>
      <c r="D133" s="36" t="s">
        <v>1421</v>
      </c>
      <c r="E133" s="34" t="s">
        <v>2352</v>
      </c>
    </row>
    <row r="134" spans="1:5" s="30" customFormat="1" ht="26.25" customHeight="1" x14ac:dyDescent="0.25">
      <c r="A134" s="36" t="s">
        <v>123</v>
      </c>
      <c r="B134" s="32">
        <v>21748.76</v>
      </c>
      <c r="C134" s="36" t="s">
        <v>1521</v>
      </c>
      <c r="D134" s="36" t="s">
        <v>1522</v>
      </c>
      <c r="E134" s="51" t="str">
        <f>VLOOKUP(A134,'INFOMACION PROVEEDORES'!A$1:B$2002,2,FALSE)</f>
        <v>RAHA5****2U3</v>
      </c>
    </row>
    <row r="135" spans="1:5" s="30" customFormat="1" ht="26.25" customHeight="1" x14ac:dyDescent="0.25">
      <c r="A135" s="36" t="s">
        <v>223</v>
      </c>
      <c r="B135" s="32">
        <v>2415</v>
      </c>
      <c r="C135" s="36" t="s">
        <v>339</v>
      </c>
      <c r="D135" s="36" t="s">
        <v>1523</v>
      </c>
      <c r="E135" s="51" t="str">
        <f>VLOOKUP(A135,'INFOMACION PROVEEDORES'!A$1:B$2002,2,FALSE)</f>
        <v>PECA*****20518</v>
      </c>
    </row>
    <row r="136" spans="1:5" s="30" customFormat="1" ht="26.25" customHeight="1" x14ac:dyDescent="0.25">
      <c r="A136" s="36" t="s">
        <v>258</v>
      </c>
      <c r="B136" s="32">
        <v>9596.68</v>
      </c>
      <c r="C136" s="36" t="s">
        <v>1524</v>
      </c>
      <c r="D136" s="36" t="s">
        <v>1525</v>
      </c>
      <c r="E136" s="51" t="str">
        <f>VLOOKUP(A136,'INFOMACION PROVEEDORES'!A$1:B$2002,2,FALSE)</f>
        <v>CAFS*****14HU2</v>
      </c>
    </row>
    <row r="137" spans="1:5" s="30" customFormat="1" ht="26.25" customHeight="1" x14ac:dyDescent="0.25">
      <c r="A137" s="36" t="s">
        <v>115</v>
      </c>
      <c r="B137" s="32">
        <v>37359.19</v>
      </c>
      <c r="C137" s="36" t="s">
        <v>1526</v>
      </c>
      <c r="D137" s="36" t="s">
        <v>1527</v>
      </c>
      <c r="E137" s="51" t="str">
        <f>VLOOKUP(A137,'INFOMACION PROVEEDORES'!A$1:B$2002,2,FALSE)</f>
        <v>MACJ5***04U6</v>
      </c>
    </row>
    <row r="138" spans="1:5" s="30" customFormat="1" ht="26.25" customHeight="1" x14ac:dyDescent="0.25">
      <c r="A138" s="36" t="s">
        <v>115</v>
      </c>
      <c r="B138" s="32">
        <v>37359.19</v>
      </c>
      <c r="C138" s="36" t="s">
        <v>1526</v>
      </c>
      <c r="D138" s="36" t="s">
        <v>1527</v>
      </c>
      <c r="E138" s="51" t="str">
        <f>VLOOKUP(A138,'INFOMACION PROVEEDORES'!A$1:B$2002,2,FALSE)</f>
        <v>MACJ5***04U6</v>
      </c>
    </row>
    <row r="139" spans="1:5" s="30" customFormat="1" ht="26.25" customHeight="1" x14ac:dyDescent="0.25">
      <c r="A139" s="36" t="s">
        <v>115</v>
      </c>
      <c r="B139" s="32">
        <v>37359.19</v>
      </c>
      <c r="C139" s="36" t="s">
        <v>1526</v>
      </c>
      <c r="D139" s="36" t="s">
        <v>1527</v>
      </c>
      <c r="E139" s="51" t="str">
        <f>VLOOKUP(A139,'INFOMACION PROVEEDORES'!A$1:B$2002,2,FALSE)</f>
        <v>MACJ5***04U6</v>
      </c>
    </row>
    <row r="140" spans="1:5" s="30" customFormat="1" ht="26.25" customHeight="1" x14ac:dyDescent="0.25">
      <c r="A140" s="36" t="s">
        <v>148</v>
      </c>
      <c r="B140" s="32">
        <v>32010.12</v>
      </c>
      <c r="C140" s="36" t="s">
        <v>1528</v>
      </c>
      <c r="D140" s="36" t="s">
        <v>1529</v>
      </c>
      <c r="E140" s="51" t="str">
        <f>VLOOKUP(A140,'INFOMACION PROVEEDORES'!A$1:B$2002,2,FALSE)</f>
        <v>AUCD9***9JH7</v>
      </c>
    </row>
    <row r="141" spans="1:5" s="30" customFormat="1" ht="26.25" customHeight="1" x14ac:dyDescent="0.25">
      <c r="A141" s="36" t="s">
        <v>115</v>
      </c>
      <c r="B141" s="32">
        <v>6186.33</v>
      </c>
      <c r="C141" s="36" t="s">
        <v>1530</v>
      </c>
      <c r="D141" s="36" t="s">
        <v>1531</v>
      </c>
      <c r="E141" s="51" t="str">
        <f>VLOOKUP(A141,'INFOMACION PROVEEDORES'!A$1:B$2002,2,FALSE)</f>
        <v>MACJ5***04U6</v>
      </c>
    </row>
    <row r="142" spans="1:5" s="30" customFormat="1" ht="26.25" customHeight="1" x14ac:dyDescent="0.25">
      <c r="A142" s="36" t="s">
        <v>75</v>
      </c>
      <c r="B142" s="32">
        <v>36702.400000000001</v>
      </c>
      <c r="C142" s="36" t="s">
        <v>1532</v>
      </c>
      <c r="D142" s="36" t="s">
        <v>1533</v>
      </c>
      <c r="E142" s="51" t="str">
        <f>VLOOKUP(A142,'INFOMACION PROVEEDORES'!A$1:B$2002,2,FALSE)</f>
        <v>GONE6***2943</v>
      </c>
    </row>
    <row r="143" spans="1:5" s="30" customFormat="1" ht="26.25" customHeight="1" x14ac:dyDescent="0.25">
      <c r="A143" s="36" t="s">
        <v>370</v>
      </c>
      <c r="B143" s="32">
        <v>3410.13</v>
      </c>
      <c r="C143" s="36" t="s">
        <v>1534</v>
      </c>
      <c r="D143" s="36" t="s">
        <v>1535</v>
      </c>
      <c r="E143" s="51" t="str">
        <f>VLOOKUP(A143,'INFOMACION PROVEEDORES'!A$1:B$2002,2,FALSE)</f>
        <v>FULE*****22</v>
      </c>
    </row>
    <row r="144" spans="1:5" s="30" customFormat="1" ht="26.25" customHeight="1" x14ac:dyDescent="0.25">
      <c r="A144" s="36" t="s">
        <v>995</v>
      </c>
      <c r="B144" s="32">
        <v>15882.83</v>
      </c>
      <c r="C144" s="36" t="s">
        <v>1536</v>
      </c>
      <c r="D144" s="36" t="s">
        <v>1537</v>
      </c>
      <c r="E144" s="51" t="str">
        <f>VLOOKUP(A144,'INFOMACION PROVEEDORES'!A$1:B$2002,2,FALSE)</f>
        <v>ROGJ*****22QB0</v>
      </c>
    </row>
    <row r="145" spans="1:5" s="30" customFormat="1" ht="26.25" customHeight="1" x14ac:dyDescent="0.25">
      <c r="A145" s="36" t="s">
        <v>40</v>
      </c>
      <c r="B145" s="32">
        <v>511174.97</v>
      </c>
      <c r="C145" s="36" t="s">
        <v>1538</v>
      </c>
      <c r="D145" s="36" t="s">
        <v>1355</v>
      </c>
      <c r="E145" s="51" t="str">
        <f>VLOOKUP(A145,'INFOMACION PROVEEDORES'!A$1:B$2002,2,FALSE)</f>
        <v>SCA10***TZ4</v>
      </c>
    </row>
    <row r="146" spans="1:5" s="30" customFormat="1" ht="26.25" customHeight="1" x14ac:dyDescent="0.25">
      <c r="A146" s="36" t="s">
        <v>120</v>
      </c>
      <c r="B146" s="32">
        <v>11821</v>
      </c>
      <c r="C146" s="36" t="s">
        <v>1539</v>
      </c>
      <c r="D146" s="36" t="s">
        <v>1317</v>
      </c>
      <c r="E146" s="51" t="str">
        <f>VLOOKUP(A146,'INFOMACION PROVEEDORES'!A$1:B$2002,2,FALSE)</f>
        <v>ZCO19***E36</v>
      </c>
    </row>
    <row r="147" spans="1:5" s="30" customFormat="1" ht="26.25" customHeight="1" x14ac:dyDescent="0.25">
      <c r="A147" s="36" t="s">
        <v>117</v>
      </c>
      <c r="B147" s="32">
        <v>47895.1</v>
      </c>
      <c r="C147" s="36" t="s">
        <v>1540</v>
      </c>
      <c r="D147" s="36" t="s">
        <v>1541</v>
      </c>
      <c r="E147" s="51" t="str">
        <f>VLOOKUP(A147,'INFOMACION PROVEEDORES'!A$1:B$2002,2,FALSE)</f>
        <v>OOME8***3RV7</v>
      </c>
    </row>
    <row r="148" spans="1:5" s="30" customFormat="1" ht="26.25" customHeight="1" x14ac:dyDescent="0.25">
      <c r="A148" s="36" t="s">
        <v>249</v>
      </c>
      <c r="B148" s="32">
        <v>13838.05</v>
      </c>
      <c r="C148" s="36" t="s">
        <v>1542</v>
      </c>
      <c r="D148" s="36" t="s">
        <v>1543</v>
      </c>
      <c r="E148" s="51" t="str">
        <f>VLOOKUP(A148,'INFOMACION PROVEEDORES'!A$1:B$2002,2,FALSE)</f>
        <v>DAMR*****07DC1</v>
      </c>
    </row>
    <row r="149" spans="1:5" s="30" customFormat="1" ht="26.25" customHeight="1" x14ac:dyDescent="0.25">
      <c r="A149" s="36" t="s">
        <v>168</v>
      </c>
      <c r="B149" s="32">
        <v>21409.99</v>
      </c>
      <c r="C149" s="36" t="s">
        <v>1544</v>
      </c>
      <c r="D149" s="36" t="s">
        <v>1545</v>
      </c>
      <c r="E149" s="51" t="str">
        <f>VLOOKUP(A149,'INFOMACION PROVEEDORES'!A$1:B$2002,2,FALSE)</f>
        <v>IARJ6***9IQ8</v>
      </c>
    </row>
    <row r="150" spans="1:5" s="30" customFormat="1" ht="26.25" customHeight="1" x14ac:dyDescent="0.25">
      <c r="A150" s="36" t="s">
        <v>168</v>
      </c>
      <c r="B150" s="32">
        <v>7219.89</v>
      </c>
      <c r="C150" s="36" t="s">
        <v>1546</v>
      </c>
      <c r="D150" s="36" t="s">
        <v>1547</v>
      </c>
      <c r="E150" s="51" t="str">
        <f>VLOOKUP(A150,'INFOMACION PROVEEDORES'!A$1:B$2002,2,FALSE)</f>
        <v>IARJ6***9IQ8</v>
      </c>
    </row>
    <row r="151" spans="1:5" s="30" customFormat="1" ht="26.25" customHeight="1" x14ac:dyDescent="0.25">
      <c r="A151" s="36" t="s">
        <v>168</v>
      </c>
      <c r="B151" s="32">
        <v>28629.88</v>
      </c>
      <c r="C151" s="36" t="s">
        <v>1546</v>
      </c>
      <c r="D151" s="36" t="s">
        <v>1547</v>
      </c>
      <c r="E151" s="51" t="str">
        <f>VLOOKUP(A151,'INFOMACION PROVEEDORES'!A$1:B$2002,2,FALSE)</f>
        <v>IARJ6***9IQ8</v>
      </c>
    </row>
    <row r="152" spans="1:5" s="30" customFormat="1" ht="26.25" customHeight="1" x14ac:dyDescent="0.25">
      <c r="A152" s="36" t="s">
        <v>202</v>
      </c>
      <c r="B152" s="32">
        <v>51620</v>
      </c>
      <c r="C152" s="36" t="s">
        <v>1548</v>
      </c>
      <c r="D152" s="36" t="s">
        <v>1549</v>
      </c>
      <c r="E152" s="51" t="str">
        <f>VLOOKUP(A152,'INFOMACION PROVEEDORES'!A$1:B$2002,2,FALSE)</f>
        <v>CFO89***JN5</v>
      </c>
    </row>
    <row r="153" spans="1:5" s="30" customFormat="1" ht="26.25" customHeight="1" x14ac:dyDescent="0.25">
      <c r="A153" s="36" t="s">
        <v>419</v>
      </c>
      <c r="B153" s="32">
        <v>57925.64</v>
      </c>
      <c r="C153" s="36" t="s">
        <v>1550</v>
      </c>
      <c r="D153" s="36" t="s">
        <v>1551</v>
      </c>
      <c r="E153" s="51" t="str">
        <f>VLOOKUP(A153,'INFOMACION PROVEEDORES'!A$1:B$2002,2,FALSE)</f>
        <v>ACS0*****5SH8</v>
      </c>
    </row>
    <row r="154" spans="1:5" s="30" customFormat="1" ht="26.25" customHeight="1" x14ac:dyDescent="0.25">
      <c r="A154" s="36" t="s">
        <v>419</v>
      </c>
      <c r="B154" s="32">
        <v>57925.64</v>
      </c>
      <c r="C154" s="36" t="s">
        <v>1550</v>
      </c>
      <c r="D154" s="36" t="s">
        <v>1551</v>
      </c>
      <c r="E154" s="51" t="str">
        <f>VLOOKUP(A154,'INFOMACION PROVEEDORES'!A$1:B$2002,2,FALSE)</f>
        <v>ACS0*****5SH8</v>
      </c>
    </row>
    <row r="155" spans="1:5" s="30" customFormat="1" ht="26.25" customHeight="1" x14ac:dyDescent="0.25">
      <c r="A155" s="36" t="s">
        <v>419</v>
      </c>
      <c r="B155" s="32">
        <v>57925.64</v>
      </c>
      <c r="C155" s="36" t="s">
        <v>1550</v>
      </c>
      <c r="D155" s="36" t="s">
        <v>1551</v>
      </c>
      <c r="E155" s="51" t="str">
        <f>VLOOKUP(A155,'INFOMACION PROVEEDORES'!A$1:B$2002,2,FALSE)</f>
        <v>ACS0*****5SH8</v>
      </c>
    </row>
    <row r="156" spans="1:5" s="30" customFormat="1" ht="26.25" customHeight="1" x14ac:dyDescent="0.25">
      <c r="A156" s="36" t="s">
        <v>419</v>
      </c>
      <c r="B156" s="32">
        <v>57925.64</v>
      </c>
      <c r="C156" s="36" t="s">
        <v>1550</v>
      </c>
      <c r="D156" s="36" t="s">
        <v>1551</v>
      </c>
      <c r="E156" s="51" t="str">
        <f>VLOOKUP(A156,'INFOMACION PROVEEDORES'!A$1:B$2002,2,FALSE)</f>
        <v>ACS0*****5SH8</v>
      </c>
    </row>
    <row r="157" spans="1:5" s="30" customFormat="1" ht="26.25" customHeight="1" x14ac:dyDescent="0.25">
      <c r="A157" s="36" t="s">
        <v>148</v>
      </c>
      <c r="B157" s="32">
        <v>3406</v>
      </c>
      <c r="C157" s="36" t="s">
        <v>1552</v>
      </c>
      <c r="D157" s="36" t="s">
        <v>1357</v>
      </c>
      <c r="E157" s="51" t="str">
        <f>VLOOKUP(A157,'INFOMACION PROVEEDORES'!A$1:B$2002,2,FALSE)</f>
        <v>AUCD9***9JH7</v>
      </c>
    </row>
    <row r="158" spans="1:5" s="30" customFormat="1" ht="26.25" customHeight="1" x14ac:dyDescent="0.25">
      <c r="A158" s="36" t="s">
        <v>105</v>
      </c>
      <c r="B158" s="32">
        <v>55444.5</v>
      </c>
      <c r="C158" s="36" t="s">
        <v>1553</v>
      </c>
      <c r="D158" s="36" t="s">
        <v>1554</v>
      </c>
      <c r="E158" s="51" t="str">
        <f>VLOOKUP(A158,'INFOMACION PROVEEDORES'!A$1:B$2002,2,FALSE)</f>
        <v>MOBJ7***2LG4</v>
      </c>
    </row>
    <row r="159" spans="1:5" s="30" customFormat="1" ht="26.25" customHeight="1" x14ac:dyDescent="0.25">
      <c r="A159" s="36" t="s">
        <v>171</v>
      </c>
      <c r="B159" s="32">
        <v>6772.29</v>
      </c>
      <c r="C159" s="36" t="s">
        <v>1555</v>
      </c>
      <c r="D159" s="36" t="s">
        <v>1556</v>
      </c>
      <c r="E159" s="51" t="str">
        <f>VLOOKUP(A159,'INFOMACION PROVEEDORES'!A$1:B$2002,2,FALSE)</f>
        <v>MHP88***EQ6</v>
      </c>
    </row>
    <row r="160" spans="1:5" s="30" customFormat="1" ht="26.25" customHeight="1" x14ac:dyDescent="0.25">
      <c r="A160" s="36" t="s">
        <v>628</v>
      </c>
      <c r="B160" s="32">
        <v>205024.85</v>
      </c>
      <c r="C160" s="36" t="s">
        <v>1557</v>
      </c>
      <c r="D160" s="36" t="s">
        <v>1558</v>
      </c>
      <c r="E160" s="51" t="str">
        <f>VLOOKUP(A160,'INFOMACION PROVEEDORES'!A$1:B$2002,2,FALSE)</f>
        <v>LED****8H83</v>
      </c>
    </row>
    <row r="161" spans="1:5" s="30" customFormat="1" ht="26.25" customHeight="1" x14ac:dyDescent="0.25">
      <c r="A161" s="36" t="s">
        <v>499</v>
      </c>
      <c r="B161" s="32">
        <v>2740.15</v>
      </c>
      <c r="C161" s="36" t="s">
        <v>1559</v>
      </c>
      <c r="D161" s="36" t="s">
        <v>1560</v>
      </c>
      <c r="E161" s="51" t="str">
        <f>VLOOKUP(A161,'INFOMACION PROVEEDORES'!A$1:B$2002,2,FALSE)</f>
        <v>PEDR*****12L65</v>
      </c>
    </row>
    <row r="162" spans="1:5" s="30" customFormat="1" ht="26.25" customHeight="1" x14ac:dyDescent="0.25">
      <c r="A162" s="36" t="s">
        <v>391</v>
      </c>
      <c r="B162" s="32">
        <v>17400</v>
      </c>
      <c r="C162" s="36" t="s">
        <v>1561</v>
      </c>
      <c r="D162" s="36" t="s">
        <v>1562</v>
      </c>
      <c r="E162" s="51" t="str">
        <f>VLOOKUP(A162,'INFOMACION PROVEEDORES'!A$1:B$2002,2,FALSE)</f>
        <v>PIS****6CX8</v>
      </c>
    </row>
    <row r="163" spans="1:5" s="30" customFormat="1" ht="26.25" customHeight="1" x14ac:dyDescent="0.25">
      <c r="A163" s="36" t="s">
        <v>171</v>
      </c>
      <c r="B163" s="32">
        <v>8510.82</v>
      </c>
      <c r="C163" s="36" t="s">
        <v>1563</v>
      </c>
      <c r="D163" s="36" t="s">
        <v>1564</v>
      </c>
      <c r="E163" s="51" t="str">
        <f>VLOOKUP(A163,'INFOMACION PROVEEDORES'!A$1:B$2002,2,FALSE)</f>
        <v>MHP88***EQ6</v>
      </c>
    </row>
    <row r="164" spans="1:5" s="30" customFormat="1" ht="26.25" customHeight="1" x14ac:dyDescent="0.25">
      <c r="A164" s="36" t="s">
        <v>145</v>
      </c>
      <c r="B164" s="32">
        <v>30133.62</v>
      </c>
      <c r="C164" s="36" t="s">
        <v>1565</v>
      </c>
      <c r="D164" s="36" t="s">
        <v>1566</v>
      </c>
      <c r="E164" s="51" t="str">
        <f>VLOOKUP(A164,'INFOMACION PROVEEDORES'!A$1:B$2002,2,FALSE)</f>
        <v>TME84***KT6</v>
      </c>
    </row>
    <row r="165" spans="1:5" s="30" customFormat="1" ht="26.25" customHeight="1" x14ac:dyDescent="0.25">
      <c r="A165" s="36" t="s">
        <v>13</v>
      </c>
      <c r="B165" s="32">
        <v>6580</v>
      </c>
      <c r="C165" s="36" t="s">
        <v>1567</v>
      </c>
      <c r="D165" s="36" t="s">
        <v>1568</v>
      </c>
      <c r="E165" s="51" t="str">
        <f>VLOOKUP(A165,'INFOMACION PROVEEDORES'!A$1:B$2002,2,FALSE)</f>
        <v>ROVL5***3R93</v>
      </c>
    </row>
    <row r="166" spans="1:5" s="30" customFormat="1" ht="26.25" customHeight="1" x14ac:dyDescent="0.25">
      <c r="A166" s="36" t="s">
        <v>72</v>
      </c>
      <c r="B166" s="32">
        <v>250000</v>
      </c>
      <c r="C166" s="36" t="s">
        <v>1569</v>
      </c>
      <c r="D166" s="36" t="s">
        <v>1427</v>
      </c>
      <c r="E166" s="51" t="str">
        <f>VLOOKUP(A166,'INFOMACION PROVEEDORES'!A$1:B$2002,2,FALSE)</f>
        <v>DMJ9802065Q1</v>
      </c>
    </row>
    <row r="167" spans="1:5" s="30" customFormat="1" ht="26.25" customHeight="1" x14ac:dyDescent="0.25">
      <c r="A167" s="36" t="s">
        <v>709</v>
      </c>
      <c r="B167" s="32">
        <v>17485.2</v>
      </c>
      <c r="C167" s="36" t="s">
        <v>1570</v>
      </c>
      <c r="D167" s="36" t="s">
        <v>1571</v>
      </c>
      <c r="E167" s="51" t="str">
        <f>VLOOKUP(A167,'INFOMACION PROVEEDORES'!A$1:B$2002,2,FALSE)</f>
        <v>GLA1*****72R3</v>
      </c>
    </row>
    <row r="168" spans="1:5" s="30" customFormat="1" ht="26.25" customHeight="1" x14ac:dyDescent="0.25">
      <c r="A168" s="36" t="s">
        <v>477</v>
      </c>
      <c r="B168" s="32">
        <v>1178</v>
      </c>
      <c r="C168" s="36" t="s">
        <v>1572</v>
      </c>
      <c r="D168" s="36" t="s">
        <v>1342</v>
      </c>
      <c r="E168" s="51" t="str">
        <f>VLOOKUP(A168,'INFOMACION PROVEEDORES'!A$1:B$2002,2,FALSE)</f>
        <v>ZUCA*****08MN0</v>
      </c>
    </row>
    <row r="169" spans="1:5" s="30" customFormat="1" ht="26.25" customHeight="1" x14ac:dyDescent="0.25">
      <c r="A169" s="36" t="s">
        <v>1216</v>
      </c>
      <c r="B169" s="32">
        <v>25322.57</v>
      </c>
      <c r="C169" s="36" t="s">
        <v>1392</v>
      </c>
      <c r="D169" s="36" t="s">
        <v>1220</v>
      </c>
      <c r="E169" s="34" t="s">
        <v>2455</v>
      </c>
    </row>
    <row r="170" spans="1:5" s="30" customFormat="1" ht="26.25" customHeight="1" x14ac:dyDescent="0.25">
      <c r="A170" s="36" t="s">
        <v>1216</v>
      </c>
      <c r="B170" s="32">
        <v>58996.35</v>
      </c>
      <c r="C170" s="36" t="s">
        <v>1393</v>
      </c>
      <c r="D170" s="36" t="s">
        <v>1394</v>
      </c>
      <c r="E170" s="34" t="s">
        <v>2455</v>
      </c>
    </row>
    <row r="171" spans="1:5" s="30" customFormat="1" ht="26.25" customHeight="1" x14ac:dyDescent="0.25">
      <c r="A171" s="36" t="s">
        <v>141</v>
      </c>
      <c r="B171" s="32">
        <v>490600.25</v>
      </c>
      <c r="C171" s="36" t="s">
        <v>1576</v>
      </c>
      <c r="D171" s="36" t="s">
        <v>1512</v>
      </c>
      <c r="E171" s="51" t="str">
        <f>VLOOKUP(A171,'INFOMACION PROVEEDORES'!A$1:B$2002,2,FALSE)</f>
        <v>GIR06***N71</v>
      </c>
    </row>
    <row r="172" spans="1:5" s="30" customFormat="1" ht="26.25" customHeight="1" x14ac:dyDescent="0.25">
      <c r="A172" s="36" t="s">
        <v>238</v>
      </c>
      <c r="B172" s="32">
        <v>243063.76</v>
      </c>
      <c r="C172" s="36" t="s">
        <v>1414</v>
      </c>
      <c r="D172" s="36" t="s">
        <v>1415</v>
      </c>
      <c r="E172" s="34" t="s">
        <v>2343</v>
      </c>
    </row>
    <row r="173" spans="1:5" s="30" customFormat="1" ht="26.25" customHeight="1" x14ac:dyDescent="0.25">
      <c r="A173" s="36" t="s">
        <v>238</v>
      </c>
      <c r="B173" s="32">
        <v>261165.3</v>
      </c>
      <c r="C173" s="36" t="s">
        <v>1499</v>
      </c>
      <c r="D173" s="36" t="s">
        <v>1415</v>
      </c>
      <c r="E173" s="34" t="s">
        <v>2343</v>
      </c>
    </row>
    <row r="174" spans="1:5" s="30" customFormat="1" ht="26.25" customHeight="1" x14ac:dyDescent="0.25">
      <c r="A174" s="36" t="s">
        <v>496</v>
      </c>
      <c r="B174" s="32">
        <v>4871</v>
      </c>
      <c r="C174" s="36" t="s">
        <v>1445</v>
      </c>
      <c r="D174" s="36" t="s">
        <v>1446</v>
      </c>
      <c r="E174" s="34" t="s">
        <v>2396</v>
      </c>
    </row>
    <row r="175" spans="1:5" s="30" customFormat="1" ht="26.25" customHeight="1" x14ac:dyDescent="0.25">
      <c r="A175" s="36" t="s">
        <v>147</v>
      </c>
      <c r="B175" s="32">
        <v>6013.44</v>
      </c>
      <c r="C175" s="36" t="s">
        <v>1399</v>
      </c>
      <c r="D175" s="36" t="s">
        <v>1400</v>
      </c>
      <c r="E175" s="34" t="s">
        <v>1298</v>
      </c>
    </row>
  </sheetData>
  <autoFilter ref="A2:E175">
    <sortState ref="A9:E206">
      <sortCondition ref="A2:A206"/>
    </sortState>
  </autoFilter>
  <mergeCells count="1">
    <mergeCell ref="A1:C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workbookViewId="0">
      <selection activeCell="D11" sqref="D11"/>
    </sheetView>
  </sheetViews>
  <sheetFormatPr baseColWidth="10" defaultRowHeight="15" x14ac:dyDescent="0.25"/>
  <cols>
    <col min="1" max="1" width="38" customWidth="1"/>
    <col min="4" max="4" width="55.42578125" style="30" customWidth="1"/>
    <col min="5" max="5" width="15.5703125" bestFit="1" customWidth="1"/>
  </cols>
  <sheetData>
    <row r="1" spans="1:5" ht="18" customHeight="1" x14ac:dyDescent="0.25">
      <c r="A1" s="29" t="s">
        <v>220</v>
      </c>
      <c r="B1" s="29"/>
      <c r="C1" s="29"/>
      <c r="D1" s="2">
        <v>45184</v>
      </c>
    </row>
    <row r="2" spans="1:5" x14ac:dyDescent="0.25">
      <c r="A2" s="4" t="s">
        <v>2</v>
      </c>
      <c r="B2" s="5" t="s">
        <v>1943</v>
      </c>
      <c r="C2" s="33" t="s">
        <v>4</v>
      </c>
      <c r="D2" s="33" t="s">
        <v>1942</v>
      </c>
      <c r="E2" s="4" t="s">
        <v>1226</v>
      </c>
    </row>
    <row r="3" spans="1:5" x14ac:dyDescent="0.25">
      <c r="A3" s="34" t="s">
        <v>223</v>
      </c>
      <c r="B3" s="34">
        <v>5512.5</v>
      </c>
      <c r="C3" s="34" t="s">
        <v>1583</v>
      </c>
      <c r="D3" s="34" t="s">
        <v>901</v>
      </c>
      <c r="E3" s="51" t="str">
        <f>VLOOKUP(A3,'INFOMACION PROVEEDORES'!A$1:B$300,2,FALSE)</f>
        <v>PECA*****20518</v>
      </c>
    </row>
    <row r="4" spans="1:5" x14ac:dyDescent="0.25">
      <c r="A4" s="34" t="s">
        <v>1153</v>
      </c>
      <c r="B4" s="34">
        <v>2914.92</v>
      </c>
      <c r="C4" s="34" t="s">
        <v>1713</v>
      </c>
      <c r="D4" s="34" t="s">
        <v>1714</v>
      </c>
      <c r="E4" s="34" t="s">
        <v>2298</v>
      </c>
    </row>
    <row r="5" spans="1:5" x14ac:dyDescent="0.25">
      <c r="A5" s="34" t="s">
        <v>1153</v>
      </c>
      <c r="B5" s="34">
        <v>27519.56</v>
      </c>
      <c r="C5" s="34" t="s">
        <v>1793</v>
      </c>
      <c r="D5" s="34" t="s">
        <v>1794</v>
      </c>
      <c r="E5" s="34" t="s">
        <v>2298</v>
      </c>
    </row>
    <row r="6" spans="1:5" x14ac:dyDescent="0.25">
      <c r="A6" s="34" t="s">
        <v>943</v>
      </c>
      <c r="B6" s="34">
        <v>2065.5</v>
      </c>
      <c r="C6" s="34" t="s">
        <v>1610</v>
      </c>
      <c r="D6" s="34" t="s">
        <v>1335</v>
      </c>
      <c r="E6" s="34" t="s">
        <v>2294</v>
      </c>
    </row>
    <row r="7" spans="1:5" x14ac:dyDescent="0.25">
      <c r="A7" s="34" t="s">
        <v>943</v>
      </c>
      <c r="B7" s="34">
        <v>877.84</v>
      </c>
      <c r="C7" s="34" t="s">
        <v>1706</v>
      </c>
      <c r="D7" s="34" t="s">
        <v>405</v>
      </c>
      <c r="E7" s="34" t="s">
        <v>2294</v>
      </c>
    </row>
    <row r="8" spans="1:5" ht="18.75" x14ac:dyDescent="0.25">
      <c r="A8" s="34" t="s">
        <v>1221</v>
      </c>
      <c r="B8" s="34">
        <v>618264.35</v>
      </c>
      <c r="C8" s="34" t="s">
        <v>1817</v>
      </c>
      <c r="D8" s="34" t="s">
        <v>1818</v>
      </c>
      <c r="E8" s="34" t="s">
        <v>2457</v>
      </c>
    </row>
    <row r="9" spans="1:5" ht="18.75" x14ac:dyDescent="0.25">
      <c r="A9" s="34" t="s">
        <v>1221</v>
      </c>
      <c r="B9" s="34">
        <v>284046.67</v>
      </c>
      <c r="C9" s="34" t="s">
        <v>1819</v>
      </c>
      <c r="D9" s="34" t="s">
        <v>1818</v>
      </c>
      <c r="E9" s="34" t="s">
        <v>2457</v>
      </c>
    </row>
    <row r="10" spans="1:5" ht="18.75" x14ac:dyDescent="0.25">
      <c r="A10" s="34" t="s">
        <v>1221</v>
      </c>
      <c r="B10" s="34">
        <v>390724.26</v>
      </c>
      <c r="C10" s="34" t="s">
        <v>1820</v>
      </c>
      <c r="D10" s="34" t="s">
        <v>1818</v>
      </c>
      <c r="E10" s="34" t="s">
        <v>2457</v>
      </c>
    </row>
    <row r="11" spans="1:5" x14ac:dyDescent="0.25">
      <c r="A11" s="34" t="s">
        <v>1923</v>
      </c>
      <c r="B11" s="34">
        <v>290000</v>
      </c>
      <c r="C11" s="34" t="s">
        <v>1924</v>
      </c>
      <c r="D11" s="34" t="s">
        <v>1925</v>
      </c>
      <c r="E11" s="34" t="s">
        <v>2458</v>
      </c>
    </row>
    <row r="12" spans="1:5" x14ac:dyDescent="0.25">
      <c r="A12" s="34" t="s">
        <v>59</v>
      </c>
      <c r="B12" s="34">
        <v>106138.3</v>
      </c>
      <c r="C12" s="34" t="s">
        <v>1587</v>
      </c>
      <c r="D12" s="34" t="s">
        <v>52</v>
      </c>
      <c r="E12" s="34" t="str">
        <f>VLOOKUP(A12,'INFOMACION PROVEEDORES'!A$1:B$300,2,FALSE)</f>
        <v>GFS20***7M3</v>
      </c>
    </row>
    <row r="13" spans="1:5" x14ac:dyDescent="0.25">
      <c r="A13" s="34" t="s">
        <v>1774</v>
      </c>
      <c r="B13" s="34">
        <v>6701.4</v>
      </c>
      <c r="C13" s="34" t="s">
        <v>1775</v>
      </c>
      <c r="D13" s="34" t="s">
        <v>1776</v>
      </c>
      <c r="E13" s="34" t="s">
        <v>2306</v>
      </c>
    </row>
    <row r="14" spans="1:5" x14ac:dyDescent="0.25">
      <c r="A14" s="34" t="s">
        <v>1598</v>
      </c>
      <c r="B14" s="34">
        <v>10000</v>
      </c>
      <c r="C14" s="34" t="s">
        <v>1599</v>
      </c>
      <c r="D14" s="34" t="s">
        <v>1600</v>
      </c>
      <c r="E14" s="34" t="e">
        <f>VLOOKUP(A14,'INFOMACION PROVEEDORES'!A$1:B$300,2,FALSE)</f>
        <v>#N/A</v>
      </c>
    </row>
    <row r="15" spans="1:5" x14ac:dyDescent="0.25">
      <c r="A15" s="34" t="s">
        <v>320</v>
      </c>
      <c r="B15" s="34">
        <v>8973.76</v>
      </c>
      <c r="C15" s="34" t="s">
        <v>1592</v>
      </c>
      <c r="D15" s="34" t="s">
        <v>1593</v>
      </c>
      <c r="E15" s="34" t="str">
        <f>VLOOKUP(A15,'INFOMACION PROVEEDORES'!A$1:B$300,2,FALSE)</f>
        <v>BIM1*****5BL7</v>
      </c>
    </row>
    <row r="16" spans="1:5" x14ac:dyDescent="0.25">
      <c r="A16" s="34" t="s">
        <v>37</v>
      </c>
      <c r="B16" s="34">
        <v>41231.699999999997</v>
      </c>
      <c r="C16" s="34" t="s">
        <v>1596</v>
      </c>
      <c r="D16" s="34" t="s">
        <v>1597</v>
      </c>
      <c r="E16" s="34" t="str">
        <f>VLOOKUP(A16,'INFOMACION PROVEEDORES'!A$1:B$300,2,FALSE)</f>
        <v>MOOA7****919</v>
      </c>
    </row>
    <row r="17" spans="1:5" x14ac:dyDescent="0.25">
      <c r="A17" s="34" t="s">
        <v>1589</v>
      </c>
      <c r="B17" s="34">
        <v>22591</v>
      </c>
      <c r="C17" s="34" t="s">
        <v>1590</v>
      </c>
      <c r="D17" s="34" t="s">
        <v>1591</v>
      </c>
      <c r="E17" s="34" t="s">
        <v>2303</v>
      </c>
    </row>
    <row r="18" spans="1:5" x14ac:dyDescent="0.25">
      <c r="A18" s="34" t="s">
        <v>40</v>
      </c>
      <c r="B18" s="34">
        <v>429615.47</v>
      </c>
      <c r="C18" s="34" t="s">
        <v>1601</v>
      </c>
      <c r="D18" s="34" t="s">
        <v>1602</v>
      </c>
      <c r="E18" s="34" t="str">
        <f>VLOOKUP(A18,'INFOMACION PROVEEDORES'!A$1:B$300,2,FALSE)</f>
        <v>SCA10***TZ4</v>
      </c>
    </row>
    <row r="19" spans="1:5" x14ac:dyDescent="0.25">
      <c r="A19" s="34" t="s">
        <v>223</v>
      </c>
      <c r="B19" s="34">
        <v>1350</v>
      </c>
      <c r="C19" s="34" t="s">
        <v>1603</v>
      </c>
      <c r="D19" s="34" t="s">
        <v>1335</v>
      </c>
      <c r="E19" s="34" t="str">
        <f>VLOOKUP(A19,'INFOMACION PROVEEDORES'!A$1:B$300,2,FALSE)</f>
        <v>PECA*****20518</v>
      </c>
    </row>
    <row r="20" spans="1:5" x14ac:dyDescent="0.25">
      <c r="A20" s="34" t="s">
        <v>123</v>
      </c>
      <c r="B20" s="34">
        <v>3547.22</v>
      </c>
      <c r="C20" s="34" t="s">
        <v>1604</v>
      </c>
      <c r="D20" s="34" t="s">
        <v>1605</v>
      </c>
      <c r="E20" s="34" t="str">
        <f>VLOOKUP(A20,'INFOMACION PROVEEDORES'!A$1:B$300,2,FALSE)</f>
        <v>RAHA5****2U3</v>
      </c>
    </row>
    <row r="21" spans="1:5" x14ac:dyDescent="0.25">
      <c r="A21" s="34" t="s">
        <v>171</v>
      </c>
      <c r="B21" s="34">
        <v>122.19</v>
      </c>
      <c r="C21" s="34" t="s">
        <v>1606</v>
      </c>
      <c r="D21" s="34" t="s">
        <v>1607</v>
      </c>
      <c r="E21" s="34" t="str">
        <f>VLOOKUP(A21,'INFOMACION PROVEEDORES'!A$1:B$300,2,FALSE)</f>
        <v>MHP88***EQ6</v>
      </c>
    </row>
    <row r="22" spans="1:5" x14ac:dyDescent="0.25">
      <c r="A22" s="34" t="s">
        <v>115</v>
      </c>
      <c r="B22" s="34">
        <v>715.92</v>
      </c>
      <c r="C22" s="34" t="s">
        <v>1608</v>
      </c>
      <c r="D22" s="34" t="s">
        <v>1609</v>
      </c>
      <c r="E22" s="51" t="str">
        <f>VLOOKUP(A22,'INFOMACION PROVEEDORES'!A$1:B$300,2,FALSE)</f>
        <v>MACJ5***04U6</v>
      </c>
    </row>
    <row r="23" spans="1:5" x14ac:dyDescent="0.25">
      <c r="A23" s="34" t="s">
        <v>411</v>
      </c>
      <c r="B23" s="34">
        <v>6960</v>
      </c>
      <c r="C23" s="34" t="s">
        <v>1670</v>
      </c>
      <c r="D23" s="34" t="s">
        <v>1671</v>
      </c>
      <c r="E23" s="34" t="s">
        <v>2318</v>
      </c>
    </row>
    <row r="24" spans="1:5" x14ac:dyDescent="0.25">
      <c r="A24" s="34" t="s">
        <v>757</v>
      </c>
      <c r="B24" s="34">
        <v>12116.02</v>
      </c>
      <c r="C24" s="34" t="s">
        <v>1611</v>
      </c>
      <c r="D24" s="34" t="s">
        <v>1335</v>
      </c>
      <c r="E24" s="51" t="str">
        <f>VLOOKUP(A24,'INFOMACION PROVEEDORES'!A$1:B$300,2,FALSE)</f>
        <v>AEGR*****04NF3</v>
      </c>
    </row>
    <row r="25" spans="1:5" x14ac:dyDescent="0.25">
      <c r="A25" s="34" t="s">
        <v>1612</v>
      </c>
      <c r="B25" s="34">
        <v>14015.35</v>
      </c>
      <c r="C25" s="34" t="s">
        <v>1613</v>
      </c>
      <c r="D25" s="34" t="s">
        <v>1605</v>
      </c>
      <c r="E25" s="51" t="str">
        <f>VLOOKUP(A25,'INFOMACION PROVEEDORES'!A$1:B$300,2,FALSE)</f>
        <v>PRH8*****8JN2</v>
      </c>
    </row>
    <row r="26" spans="1:5" x14ac:dyDescent="0.25">
      <c r="A26" s="34" t="s">
        <v>141</v>
      </c>
      <c r="B26" s="34">
        <v>548159.5</v>
      </c>
      <c r="C26" s="34" t="s">
        <v>1614</v>
      </c>
      <c r="D26" s="34" t="s">
        <v>1615</v>
      </c>
      <c r="E26" s="51" t="str">
        <f>VLOOKUP(A26,'INFOMACION PROVEEDORES'!A$1:B$300,2,FALSE)</f>
        <v>GIR06***N71</v>
      </c>
    </row>
    <row r="27" spans="1:5" x14ac:dyDescent="0.25">
      <c r="A27" s="34" t="s">
        <v>61</v>
      </c>
      <c r="B27" s="34">
        <v>4118.75</v>
      </c>
      <c r="C27" s="34" t="s">
        <v>1616</v>
      </c>
      <c r="D27" s="34" t="s">
        <v>1617</v>
      </c>
      <c r="E27" s="51" t="str">
        <f>VLOOKUP(A27,'INFOMACION PROVEEDORES'!A$1:B$300,2,FALSE)</f>
        <v>TRA80***S25</v>
      </c>
    </row>
    <row r="28" spans="1:5" x14ac:dyDescent="0.25">
      <c r="A28" s="34" t="s">
        <v>61</v>
      </c>
      <c r="B28" s="34">
        <v>10309.950000000001</v>
      </c>
      <c r="C28" s="34" t="s">
        <v>1618</v>
      </c>
      <c r="D28" s="34" t="s">
        <v>1619</v>
      </c>
      <c r="E28" s="51" t="str">
        <f>VLOOKUP(A28,'INFOMACION PROVEEDORES'!A$1:B$300,2,FALSE)</f>
        <v>TRA80***S25</v>
      </c>
    </row>
    <row r="29" spans="1:5" x14ac:dyDescent="0.25">
      <c r="A29" s="34" t="s">
        <v>232</v>
      </c>
      <c r="B29" s="34">
        <v>3567</v>
      </c>
      <c r="C29" s="34" t="s">
        <v>1620</v>
      </c>
      <c r="D29" s="34" t="s">
        <v>1621</v>
      </c>
      <c r="E29" s="51" t="str">
        <f>VLOOKUP(A29,'INFOMACION PROVEEDORES'!A$1:B$300,2,FALSE)</f>
        <v>OECM*****14HJC</v>
      </c>
    </row>
    <row r="30" spans="1:5" x14ac:dyDescent="0.25">
      <c r="A30" s="34" t="s">
        <v>13</v>
      </c>
      <c r="B30" s="34">
        <v>2380</v>
      </c>
      <c r="C30" s="34" t="s">
        <v>1622</v>
      </c>
      <c r="D30" s="34" t="s">
        <v>1623</v>
      </c>
      <c r="E30" s="51" t="str">
        <f>VLOOKUP(A30,'INFOMACION PROVEEDORES'!A$1:B$300,2,FALSE)</f>
        <v>ROVL5***3R93</v>
      </c>
    </row>
    <row r="31" spans="1:5" x14ac:dyDescent="0.25">
      <c r="A31" s="34" t="s">
        <v>552</v>
      </c>
      <c r="B31" s="34">
        <v>15660</v>
      </c>
      <c r="C31" s="34" t="s">
        <v>1624</v>
      </c>
      <c r="D31" s="34" t="s">
        <v>743</v>
      </c>
      <c r="E31" s="51" t="str">
        <f>VLOOKUP(A31,'INFOMACION PROVEEDORES'!A$1:B$300,2,FALSE)</f>
        <v>RAPR*****06174</v>
      </c>
    </row>
    <row r="32" spans="1:5" x14ac:dyDescent="0.25">
      <c r="A32" s="34" t="s">
        <v>499</v>
      </c>
      <c r="B32" s="34">
        <v>2394.98</v>
      </c>
      <c r="C32" s="34" t="s">
        <v>1625</v>
      </c>
      <c r="D32" s="34" t="s">
        <v>1617</v>
      </c>
      <c r="E32" s="51" t="str">
        <f>VLOOKUP(A32,'INFOMACION PROVEEDORES'!A$1:B$300,2,FALSE)</f>
        <v>PEDR*****12L65</v>
      </c>
    </row>
    <row r="33" spans="1:5" x14ac:dyDescent="0.25">
      <c r="A33" s="34" t="s">
        <v>947</v>
      </c>
      <c r="B33" s="34">
        <v>2290</v>
      </c>
      <c r="C33" s="34" t="s">
        <v>1626</v>
      </c>
      <c r="D33" s="34" t="s">
        <v>1335</v>
      </c>
      <c r="E33" s="51" t="str">
        <f>VLOOKUP(A33,'INFOMACION PROVEEDORES'!A$1:B$300,2,FALSE)</f>
        <v>ROPL*****09GM0</v>
      </c>
    </row>
    <row r="34" spans="1:5" x14ac:dyDescent="0.25">
      <c r="A34" s="34" t="s">
        <v>16</v>
      </c>
      <c r="B34" s="34">
        <v>349</v>
      </c>
      <c r="C34" s="34" t="s">
        <v>1627</v>
      </c>
      <c r="D34" s="34" t="s">
        <v>1628</v>
      </c>
      <c r="E34" s="51" t="str">
        <f>VLOOKUP(A34,'INFOMACION PROVEEDORES'!A$1:B$300,2,FALSE)</f>
        <v>GTE18***D37</v>
      </c>
    </row>
    <row r="35" spans="1:5" x14ac:dyDescent="0.25">
      <c r="A35" s="34" t="s">
        <v>304</v>
      </c>
      <c r="B35" s="34">
        <v>3729.37</v>
      </c>
      <c r="C35" s="34" t="s">
        <v>1629</v>
      </c>
      <c r="D35" s="34" t="s">
        <v>1630</v>
      </c>
      <c r="E35" s="51" t="str">
        <f>VLOOKUP(A35,'INFOMACION PROVEEDORES'!A$1:B$300,2,FALSE)</f>
        <v>LAAM*****153U0</v>
      </c>
    </row>
    <row r="36" spans="1:5" x14ac:dyDescent="0.25">
      <c r="A36" s="34" t="s">
        <v>312</v>
      </c>
      <c r="B36" s="34">
        <v>3195.5</v>
      </c>
      <c r="C36" s="34" t="s">
        <v>1631</v>
      </c>
      <c r="D36" s="34" t="s">
        <v>1632</v>
      </c>
      <c r="E36" s="51" t="str">
        <f>VLOOKUP(A36,'INFOMACION PROVEEDORES'!A$1:B$300,2,FALSE)</f>
        <v>SPO83***DQ1</v>
      </c>
    </row>
    <row r="37" spans="1:5" x14ac:dyDescent="0.25">
      <c r="A37" s="34" t="s">
        <v>312</v>
      </c>
      <c r="B37" s="34">
        <v>2946.52</v>
      </c>
      <c r="C37" s="34" t="s">
        <v>1633</v>
      </c>
      <c r="D37" s="34" t="s">
        <v>1634</v>
      </c>
      <c r="E37" s="51" t="str">
        <f>VLOOKUP(A37,'INFOMACION PROVEEDORES'!A$1:B$300,2,FALSE)</f>
        <v>SPO83***DQ1</v>
      </c>
    </row>
    <row r="38" spans="1:5" x14ac:dyDescent="0.25">
      <c r="A38" s="34" t="s">
        <v>232</v>
      </c>
      <c r="B38" s="34">
        <v>2193</v>
      </c>
      <c r="C38" s="34" t="s">
        <v>1635</v>
      </c>
      <c r="D38" s="34" t="s">
        <v>1636</v>
      </c>
      <c r="E38" s="51" t="str">
        <f>VLOOKUP(A38,'INFOMACION PROVEEDORES'!A$1:B$300,2,FALSE)</f>
        <v>OECM*****14HJC</v>
      </c>
    </row>
    <row r="39" spans="1:5" x14ac:dyDescent="0.25">
      <c r="A39" s="34" t="s">
        <v>232</v>
      </c>
      <c r="B39" s="34">
        <v>9668</v>
      </c>
      <c r="C39" s="34" t="s">
        <v>1637</v>
      </c>
      <c r="D39" s="34" t="s">
        <v>1638</v>
      </c>
      <c r="E39" s="51" t="str">
        <f>VLOOKUP(A39,'INFOMACION PROVEEDORES'!A$1:B$300,2,FALSE)</f>
        <v>OECM*****14HJC</v>
      </c>
    </row>
    <row r="40" spans="1:5" x14ac:dyDescent="0.25">
      <c r="A40" s="34" t="s">
        <v>276</v>
      </c>
      <c r="B40" s="34">
        <v>885</v>
      </c>
      <c r="C40" s="34" t="s">
        <v>1639</v>
      </c>
      <c r="D40" s="34" t="s">
        <v>1640</v>
      </c>
      <c r="E40" s="51" t="str">
        <f>VLOOKUP(A40,'INFOMACION PROVEEDORES'!A$1:B$300,2,FALSE)</f>
        <v>ZEGA*****18RS7</v>
      </c>
    </row>
    <row r="41" spans="1:5" x14ac:dyDescent="0.25">
      <c r="A41" s="34" t="s">
        <v>258</v>
      </c>
      <c r="B41" s="34">
        <v>3325.72</v>
      </c>
      <c r="C41" s="34" t="s">
        <v>1641</v>
      </c>
      <c r="D41" s="34" t="s">
        <v>1642</v>
      </c>
      <c r="E41" s="51" t="str">
        <f>VLOOKUP(A41,'INFOMACION PROVEEDORES'!A$1:B$300,2,FALSE)</f>
        <v>CAFS*****14HU2</v>
      </c>
    </row>
    <row r="42" spans="1:5" x14ac:dyDescent="0.25">
      <c r="A42" s="34" t="s">
        <v>108</v>
      </c>
      <c r="B42" s="34">
        <v>8111.4</v>
      </c>
      <c r="C42" s="34" t="s">
        <v>1643</v>
      </c>
      <c r="D42" s="34" t="s">
        <v>1357</v>
      </c>
      <c r="E42" s="51" t="str">
        <f>VLOOKUP(A42,'INFOMACION PROVEEDORES'!A$1:B$300,2,FALSE)</f>
        <v>FELD7****LI4</v>
      </c>
    </row>
    <row r="43" spans="1:5" x14ac:dyDescent="0.25">
      <c r="A43" s="34" t="s">
        <v>108</v>
      </c>
      <c r="B43" s="34">
        <v>8111.4</v>
      </c>
      <c r="C43" s="34" t="s">
        <v>1643</v>
      </c>
      <c r="D43" s="34" t="s">
        <v>1357</v>
      </c>
      <c r="E43" s="51" t="str">
        <f>VLOOKUP(A43,'INFOMACION PROVEEDORES'!A$1:B$300,2,FALSE)</f>
        <v>FELD7****LI4</v>
      </c>
    </row>
    <row r="44" spans="1:5" x14ac:dyDescent="0.25">
      <c r="A44" s="34" t="s">
        <v>148</v>
      </c>
      <c r="B44" s="34">
        <v>34450.9</v>
      </c>
      <c r="C44" s="34" t="s">
        <v>1644</v>
      </c>
      <c r="D44" s="34" t="s">
        <v>1357</v>
      </c>
      <c r="E44" s="51" t="str">
        <f>VLOOKUP(A44,'INFOMACION PROVEEDORES'!A$1:B$300,2,FALSE)</f>
        <v>AUCD9***9JH7</v>
      </c>
    </row>
    <row r="45" spans="1:5" x14ac:dyDescent="0.25">
      <c r="A45" s="34" t="s">
        <v>962</v>
      </c>
      <c r="B45" s="34">
        <v>7366</v>
      </c>
      <c r="C45" s="34" t="s">
        <v>1645</v>
      </c>
      <c r="D45" s="34" t="s">
        <v>1646</v>
      </c>
      <c r="E45" s="51" t="str">
        <f>VLOOKUP(A45,'INFOMACION PROVEEDORES'!A$1:B$300,2,FALSE)</f>
        <v>EIS1*****92Y0</v>
      </c>
    </row>
    <row r="46" spans="1:5" x14ac:dyDescent="0.25">
      <c r="A46" s="34" t="s">
        <v>148</v>
      </c>
      <c r="B46" s="34">
        <v>1604</v>
      </c>
      <c r="C46" s="34" t="s">
        <v>1647</v>
      </c>
      <c r="D46" s="34" t="s">
        <v>1357</v>
      </c>
      <c r="E46" s="51" t="str">
        <f>VLOOKUP(A46,'INFOMACION PROVEEDORES'!A$1:B$300,2,FALSE)</f>
        <v>AUCD9***9JH7</v>
      </c>
    </row>
    <row r="47" spans="1:5" x14ac:dyDescent="0.25">
      <c r="A47" s="34" t="s">
        <v>108</v>
      </c>
      <c r="B47" s="34">
        <v>11563.2</v>
      </c>
      <c r="C47" s="34" t="s">
        <v>1648</v>
      </c>
      <c r="D47" s="34" t="s">
        <v>1649</v>
      </c>
      <c r="E47" s="51" t="str">
        <f>VLOOKUP(A47,'INFOMACION PROVEEDORES'!A$1:B$300,2,FALSE)</f>
        <v>FELD7****LI4</v>
      </c>
    </row>
    <row r="48" spans="1:5" x14ac:dyDescent="0.25">
      <c r="A48" s="34" t="s">
        <v>105</v>
      </c>
      <c r="B48" s="34">
        <v>15925</v>
      </c>
      <c r="C48" s="34" t="s">
        <v>1650</v>
      </c>
      <c r="D48" s="34" t="s">
        <v>1651</v>
      </c>
      <c r="E48" s="51" t="str">
        <f>VLOOKUP(A48,'INFOMACION PROVEEDORES'!A$1:B$300,2,FALSE)</f>
        <v>MOBJ7***2LG4</v>
      </c>
    </row>
    <row r="49" spans="1:5" x14ac:dyDescent="0.25">
      <c r="A49" s="34" t="s">
        <v>995</v>
      </c>
      <c r="B49" s="34">
        <v>1160</v>
      </c>
      <c r="C49" s="34" t="s">
        <v>1652</v>
      </c>
      <c r="D49" s="34" t="s">
        <v>1653</v>
      </c>
      <c r="E49" s="51" t="str">
        <f>VLOOKUP(A49,'INFOMACION PROVEEDORES'!A$1:B$300,2,FALSE)</f>
        <v>ROGJ*****22QB0</v>
      </c>
    </row>
    <row r="50" spans="1:5" x14ac:dyDescent="0.25">
      <c r="A50" s="34" t="s">
        <v>1140</v>
      </c>
      <c r="B50" s="34">
        <v>1700</v>
      </c>
      <c r="C50" s="34" t="s">
        <v>1654</v>
      </c>
      <c r="D50" s="34" t="s">
        <v>1655</v>
      </c>
      <c r="E50" s="51" t="str">
        <f>VLOOKUP(A50,'INFOMACION PROVEEDORES'!A$1:B$300,2,FALSE)</f>
        <v>COMJ*****25GD7</v>
      </c>
    </row>
    <row r="51" spans="1:5" x14ac:dyDescent="0.25">
      <c r="A51" s="34" t="s">
        <v>411</v>
      </c>
      <c r="B51" s="34">
        <v>10440</v>
      </c>
      <c r="C51" s="34" t="s">
        <v>1807</v>
      </c>
      <c r="D51" s="34" t="s">
        <v>1808</v>
      </c>
      <c r="E51" s="34" t="s">
        <v>2318</v>
      </c>
    </row>
    <row r="52" spans="1:5" x14ac:dyDescent="0.25">
      <c r="A52" s="34" t="s">
        <v>171</v>
      </c>
      <c r="B52" s="34">
        <v>2471.71</v>
      </c>
      <c r="C52" s="34" t="s">
        <v>1656</v>
      </c>
      <c r="D52" s="34" t="s">
        <v>1657</v>
      </c>
      <c r="E52" s="51" t="str">
        <f>VLOOKUP(A52,'INFOMACION PROVEEDORES'!A$1:B$300,2,FALSE)</f>
        <v>MHP88***EQ6</v>
      </c>
    </row>
    <row r="53" spans="1:5" x14ac:dyDescent="0.25">
      <c r="A53" s="34" t="s">
        <v>450</v>
      </c>
      <c r="B53" s="34">
        <v>2675.25</v>
      </c>
      <c r="C53" s="34" t="s">
        <v>1658</v>
      </c>
      <c r="D53" s="34" t="s">
        <v>1659</v>
      </c>
      <c r="E53" s="51" t="str">
        <f>VLOOKUP(A53,'INFOMACION PROVEEDORES'!A$1:B$300,2,FALSE)</f>
        <v>EMR1*****2TA7</v>
      </c>
    </row>
    <row r="54" spans="1:5" x14ac:dyDescent="0.25">
      <c r="A54" s="34" t="s">
        <v>232</v>
      </c>
      <c r="B54" s="34">
        <v>2152</v>
      </c>
      <c r="C54" s="34" t="s">
        <v>804</v>
      </c>
      <c r="D54" s="34" t="s">
        <v>1660</v>
      </c>
      <c r="E54" s="51" t="str">
        <f>VLOOKUP(A54,'INFOMACION PROVEEDORES'!A$1:B$300,2,FALSE)</f>
        <v>OECM*****14HJC</v>
      </c>
    </row>
    <row r="55" spans="1:5" x14ac:dyDescent="0.25">
      <c r="A55" s="34" t="s">
        <v>232</v>
      </c>
      <c r="B55" s="34">
        <v>1902</v>
      </c>
      <c r="C55" s="34" t="s">
        <v>1661</v>
      </c>
      <c r="D55" s="34" t="s">
        <v>1662</v>
      </c>
      <c r="E55" s="51" t="str">
        <f>VLOOKUP(A55,'INFOMACION PROVEEDORES'!A$1:B$300,2,FALSE)</f>
        <v>OECM*****14HJC</v>
      </c>
    </row>
    <row r="56" spans="1:5" x14ac:dyDescent="0.25">
      <c r="A56" s="34" t="s">
        <v>1809</v>
      </c>
      <c r="B56" s="34">
        <v>1331</v>
      </c>
      <c r="C56" s="34" t="s">
        <v>1810</v>
      </c>
      <c r="D56" s="34" t="s">
        <v>1811</v>
      </c>
      <c r="E56" s="34" t="s">
        <v>2317</v>
      </c>
    </row>
    <row r="57" spans="1:5" x14ac:dyDescent="0.25">
      <c r="A57" s="34" t="s">
        <v>1720</v>
      </c>
      <c r="B57" s="34">
        <v>5500</v>
      </c>
      <c r="C57" s="34" t="s">
        <v>1721</v>
      </c>
      <c r="D57" s="34" t="s">
        <v>1600</v>
      </c>
      <c r="E57" s="51" t="e">
        <f>VLOOKUP(A57,'INFOMACION PROVEEDORES'!A$1:B$300,2,FALSE)</f>
        <v>#N/A</v>
      </c>
    </row>
    <row r="58" spans="1:5" x14ac:dyDescent="0.25">
      <c r="A58" s="34" t="s">
        <v>1720</v>
      </c>
      <c r="B58" s="34">
        <v>9400</v>
      </c>
      <c r="C58" s="34" t="s">
        <v>1722</v>
      </c>
      <c r="D58" s="34" t="s">
        <v>1723</v>
      </c>
      <c r="E58" s="51" t="e">
        <f>VLOOKUP(A58,'INFOMACION PROVEEDORES'!A$1:B$300,2,FALSE)</f>
        <v>#N/A</v>
      </c>
    </row>
    <row r="59" spans="1:5" x14ac:dyDescent="0.25">
      <c r="A59" s="34" t="s">
        <v>205</v>
      </c>
      <c r="B59" s="34">
        <v>1671.55</v>
      </c>
      <c r="C59" s="34" t="s">
        <v>1663</v>
      </c>
      <c r="D59" s="34" t="s">
        <v>1664</v>
      </c>
      <c r="E59" s="51" t="str">
        <f>VLOOKUP(A59,'INFOMACION PROVEEDORES'!A$1:B$300,2,FALSE)</f>
        <v>GOB22***5T5</v>
      </c>
    </row>
    <row r="60" spans="1:5" x14ac:dyDescent="0.25">
      <c r="A60" s="34" t="s">
        <v>205</v>
      </c>
      <c r="B60" s="34">
        <v>12644</v>
      </c>
      <c r="C60" s="34" t="s">
        <v>965</v>
      </c>
      <c r="D60" s="34" t="s">
        <v>1365</v>
      </c>
      <c r="E60" s="51" t="str">
        <f>VLOOKUP(A60,'INFOMACION PROVEEDORES'!A$1:B$300,2,FALSE)</f>
        <v>GOB22***5T5</v>
      </c>
    </row>
    <row r="61" spans="1:5" x14ac:dyDescent="0.25">
      <c r="A61" s="34" t="s">
        <v>1665</v>
      </c>
      <c r="B61" s="34">
        <v>40774</v>
      </c>
      <c r="C61" s="34" t="s">
        <v>1666</v>
      </c>
      <c r="D61" s="34" t="s">
        <v>1667</v>
      </c>
      <c r="E61" s="51" t="str">
        <f>VLOOKUP(A61,'INFOMACION PROVEEDORES'!A$1:B$300,2,FALSE)</f>
        <v>SUS0*****6J22</v>
      </c>
    </row>
    <row r="62" spans="1:5" x14ac:dyDescent="0.25">
      <c r="A62" s="34" t="s">
        <v>499</v>
      </c>
      <c r="B62" s="34">
        <v>1950.88</v>
      </c>
      <c r="C62" s="34" t="s">
        <v>1668</v>
      </c>
      <c r="D62" s="34" t="s">
        <v>1669</v>
      </c>
      <c r="E62" s="51" t="str">
        <f>VLOOKUP(A62,'INFOMACION PROVEEDORES'!A$1:B$300,2,FALSE)</f>
        <v>PEDR*****12L65</v>
      </c>
    </row>
    <row r="63" spans="1:5" x14ac:dyDescent="0.25">
      <c r="A63" s="34" t="s">
        <v>1720</v>
      </c>
      <c r="B63" s="34">
        <v>5100</v>
      </c>
      <c r="C63" s="34" t="s">
        <v>1724</v>
      </c>
      <c r="D63" s="34" t="s">
        <v>1723</v>
      </c>
      <c r="E63" s="51" t="e">
        <f>VLOOKUP(A63,'INFOMACION PROVEEDORES'!A$1:B$300,2,FALSE)</f>
        <v>#N/A</v>
      </c>
    </row>
    <row r="64" spans="1:5" x14ac:dyDescent="0.25">
      <c r="A64" s="34" t="s">
        <v>769</v>
      </c>
      <c r="B64" s="34">
        <v>1102</v>
      </c>
      <c r="C64" s="34" t="s">
        <v>1672</v>
      </c>
      <c r="D64" s="34" t="s">
        <v>1673</v>
      </c>
      <c r="E64" s="51" t="str">
        <f>VLOOKUP(A64,'INFOMACION PROVEEDORES'!A$1:B$300,2,FALSE)</f>
        <v>REJX*****18T77</v>
      </c>
    </row>
    <row r="65" spans="1:5" x14ac:dyDescent="0.25">
      <c r="A65" s="34" t="s">
        <v>1674</v>
      </c>
      <c r="B65" s="34">
        <v>36000</v>
      </c>
      <c r="C65" s="34" t="s">
        <v>1675</v>
      </c>
      <c r="D65" s="34" t="s">
        <v>1676</v>
      </c>
      <c r="E65" s="51" t="str">
        <f>VLOOKUP(A65,'INFOMACION PROVEEDORES'!A$1:B$300,2,FALSE)</f>
        <v>MARG*****19GX1</v>
      </c>
    </row>
    <row r="66" spans="1:5" x14ac:dyDescent="0.25">
      <c r="A66" s="34" t="s">
        <v>223</v>
      </c>
      <c r="B66" s="34">
        <v>1450</v>
      </c>
      <c r="C66" s="34" t="s">
        <v>1677</v>
      </c>
      <c r="D66" s="34" t="s">
        <v>1335</v>
      </c>
      <c r="E66" s="51" t="str">
        <f>VLOOKUP(A66,'INFOMACION PROVEEDORES'!A$1:B$300,2,FALSE)</f>
        <v>PECA*****20518</v>
      </c>
    </row>
    <row r="67" spans="1:5" x14ac:dyDescent="0.25">
      <c r="A67" s="34" t="s">
        <v>69</v>
      </c>
      <c r="B67" s="34">
        <v>24906.53</v>
      </c>
      <c r="C67" s="34" t="s">
        <v>1678</v>
      </c>
      <c r="D67" s="34" t="s">
        <v>1679</v>
      </c>
      <c r="E67" s="51" t="str">
        <f>VLOOKUP(A67,'INFOMACION PROVEEDORES'!A$1:B$300,2,FALSE)</f>
        <v>COC10***JV0</v>
      </c>
    </row>
    <row r="68" spans="1:5" x14ac:dyDescent="0.25">
      <c r="A68" s="34" t="s">
        <v>962</v>
      </c>
      <c r="B68" s="34">
        <v>30972</v>
      </c>
      <c r="C68" s="34" t="s">
        <v>1680</v>
      </c>
      <c r="D68" s="34" t="s">
        <v>1681</v>
      </c>
      <c r="E68" s="51" t="str">
        <f>VLOOKUP(A68,'INFOMACION PROVEEDORES'!A$1:B$300,2,FALSE)</f>
        <v>EIS1*****92Y0</v>
      </c>
    </row>
    <row r="69" spans="1:5" x14ac:dyDescent="0.25">
      <c r="A69" s="34" t="s">
        <v>334</v>
      </c>
      <c r="B69" s="34">
        <v>5684.72</v>
      </c>
      <c r="C69" s="34" t="s">
        <v>1682</v>
      </c>
      <c r="D69" s="34" t="s">
        <v>1683</v>
      </c>
      <c r="E69" s="51" t="str">
        <f>VLOOKUP(A69,'INFOMACION PROVEEDORES'!A$1:B$300,2,FALSE)</f>
        <v>AMU8*****34M6</v>
      </c>
    </row>
    <row r="70" spans="1:5" x14ac:dyDescent="0.25">
      <c r="A70" s="34" t="s">
        <v>75</v>
      </c>
      <c r="B70" s="34">
        <v>15694.8</v>
      </c>
      <c r="C70" s="34" t="s">
        <v>1684</v>
      </c>
      <c r="D70" s="34" t="s">
        <v>1685</v>
      </c>
      <c r="E70" s="51" t="str">
        <f>VLOOKUP(A70,'INFOMACION PROVEEDORES'!A$1:B$300,2,FALSE)</f>
        <v>GONE6***2943</v>
      </c>
    </row>
    <row r="71" spans="1:5" x14ac:dyDescent="0.25">
      <c r="A71" s="34" t="s">
        <v>1795</v>
      </c>
      <c r="B71" s="34">
        <v>361</v>
      </c>
      <c r="C71" s="34" t="s">
        <v>1796</v>
      </c>
      <c r="D71" s="34" t="s">
        <v>1797</v>
      </c>
      <c r="E71" s="34" t="s">
        <v>2459</v>
      </c>
    </row>
    <row r="72" spans="1:5" x14ac:dyDescent="0.25">
      <c r="A72" s="34" t="s">
        <v>40</v>
      </c>
      <c r="B72" s="34">
        <v>11000</v>
      </c>
      <c r="C72" s="34" t="s">
        <v>153</v>
      </c>
      <c r="D72" s="34" t="s">
        <v>1688</v>
      </c>
      <c r="E72" s="51" t="str">
        <f>VLOOKUP(A72,'INFOMACION PROVEEDORES'!A$1:B$300,2,FALSE)</f>
        <v>SCA10***TZ4</v>
      </c>
    </row>
    <row r="73" spans="1:5" x14ac:dyDescent="0.25">
      <c r="A73" s="34" t="s">
        <v>1689</v>
      </c>
      <c r="B73" s="34">
        <v>10200.01</v>
      </c>
      <c r="C73" s="34" t="s">
        <v>1690</v>
      </c>
      <c r="D73" s="34" t="s">
        <v>1691</v>
      </c>
      <c r="E73" s="51" t="str">
        <f>VLOOKUP(A73,'INFOMACION PROVEEDORES'!A$1:B$300,2,FALSE)</f>
        <v>CEVP*****21CR5</v>
      </c>
    </row>
    <row r="74" spans="1:5" x14ac:dyDescent="0.25">
      <c r="A74" s="34" t="s">
        <v>40</v>
      </c>
      <c r="B74" s="34">
        <v>11000</v>
      </c>
      <c r="C74" s="34" t="s">
        <v>1692</v>
      </c>
      <c r="D74" s="34" t="s">
        <v>1688</v>
      </c>
      <c r="E74" s="51" t="str">
        <f>VLOOKUP(A74,'INFOMACION PROVEEDORES'!A$1:B$300,2,FALSE)</f>
        <v>SCA10***TZ4</v>
      </c>
    </row>
    <row r="75" spans="1:5" x14ac:dyDescent="0.25">
      <c r="A75" s="34" t="s">
        <v>734</v>
      </c>
      <c r="B75" s="34">
        <v>13998.42</v>
      </c>
      <c r="C75" s="34" t="s">
        <v>1693</v>
      </c>
      <c r="D75" s="34" t="s">
        <v>1541</v>
      </c>
      <c r="E75" s="51" t="str">
        <f>VLOOKUP(A75,'INFOMACION PROVEEDORES'!A$1:B$300,2,FALSE)</f>
        <v>ANE18***I52</v>
      </c>
    </row>
    <row r="76" spans="1:5" x14ac:dyDescent="0.25">
      <c r="A76" s="34" t="s">
        <v>734</v>
      </c>
      <c r="B76" s="34">
        <v>9997.4599999999991</v>
      </c>
      <c r="C76" s="34" t="s">
        <v>1694</v>
      </c>
      <c r="D76" s="34" t="s">
        <v>1541</v>
      </c>
      <c r="E76" s="51" t="str">
        <f>VLOOKUP(A76,'INFOMACION PROVEEDORES'!A$1:B$300,2,FALSE)</f>
        <v>ANE18***I52</v>
      </c>
    </row>
    <row r="77" spans="1:5" x14ac:dyDescent="0.25">
      <c r="A77" s="34" t="s">
        <v>734</v>
      </c>
      <c r="B77" s="34">
        <v>5974.69</v>
      </c>
      <c r="C77" s="34" t="s">
        <v>1695</v>
      </c>
      <c r="D77" s="34" t="s">
        <v>1541</v>
      </c>
      <c r="E77" s="51" t="str">
        <f>VLOOKUP(A77,'INFOMACION PROVEEDORES'!A$1:B$300,2,FALSE)</f>
        <v>ANE18***I52</v>
      </c>
    </row>
    <row r="78" spans="1:5" x14ac:dyDescent="0.25">
      <c r="A78" s="34" t="s">
        <v>40</v>
      </c>
      <c r="B78" s="34">
        <v>5750</v>
      </c>
      <c r="C78" s="34" t="s">
        <v>1696</v>
      </c>
      <c r="D78" s="34" t="s">
        <v>1697</v>
      </c>
      <c r="E78" s="51" t="str">
        <f>VLOOKUP(A78,'INFOMACION PROVEEDORES'!A$1:B$300,2,FALSE)</f>
        <v>SCA10***TZ4</v>
      </c>
    </row>
    <row r="79" spans="1:5" x14ac:dyDescent="0.25">
      <c r="A79" s="34" t="s">
        <v>99</v>
      </c>
      <c r="B79" s="34">
        <v>51216.82</v>
      </c>
      <c r="C79" s="34" t="s">
        <v>1698</v>
      </c>
      <c r="D79" s="34" t="s">
        <v>1699</v>
      </c>
      <c r="E79" s="51" t="str">
        <f>VLOOKUP(A79,'INFOMACION PROVEEDORES'!A$1:B$300,2,FALSE)</f>
        <v>PACU8***6Q76</v>
      </c>
    </row>
    <row r="80" spans="1:5" x14ac:dyDescent="0.25">
      <c r="A80" s="34" t="s">
        <v>99</v>
      </c>
      <c r="B80" s="34">
        <v>35611.93</v>
      </c>
      <c r="C80" s="34" t="s">
        <v>1700</v>
      </c>
      <c r="D80" s="34" t="s">
        <v>1701</v>
      </c>
      <c r="E80" s="51" t="str">
        <f>VLOOKUP(A80,'INFOMACION PROVEEDORES'!A$1:B$300,2,FALSE)</f>
        <v>PACU8***6Q76</v>
      </c>
    </row>
    <row r="81" spans="1:5" x14ac:dyDescent="0.25">
      <c r="A81" s="34" t="s">
        <v>40</v>
      </c>
      <c r="B81" s="34">
        <v>457146.68</v>
      </c>
      <c r="C81" s="34" t="s">
        <v>1702</v>
      </c>
      <c r="D81" s="34" t="s">
        <v>1703</v>
      </c>
      <c r="E81" s="51" t="str">
        <f>VLOOKUP(A81,'INFOMACION PROVEEDORES'!A$1:B$300,2,FALSE)</f>
        <v>SCA10***TZ4</v>
      </c>
    </row>
    <row r="82" spans="1:5" x14ac:dyDescent="0.25">
      <c r="A82" s="34" t="s">
        <v>88</v>
      </c>
      <c r="B82" s="34">
        <v>2122731</v>
      </c>
      <c r="C82" s="34" t="s">
        <v>1704</v>
      </c>
      <c r="D82" s="34" t="s">
        <v>1705</v>
      </c>
      <c r="E82" s="51" t="str">
        <f>VLOOKUP(A82,'INFOMACION PROVEEDORES'!A$1:B$300,2,FALSE)</f>
        <v>CSS16***CP7</v>
      </c>
    </row>
    <row r="83" spans="1:5" x14ac:dyDescent="0.25">
      <c r="A83" s="34" t="s">
        <v>13</v>
      </c>
      <c r="B83" s="34">
        <v>11500</v>
      </c>
      <c r="C83" s="34" t="s">
        <v>1707</v>
      </c>
      <c r="D83" s="34" t="s">
        <v>1708</v>
      </c>
      <c r="E83" s="51" t="str">
        <f>VLOOKUP(A83,'INFOMACION PROVEEDORES'!A$1:B$300,2,FALSE)</f>
        <v>ROVL5***3R93</v>
      </c>
    </row>
    <row r="84" spans="1:5" x14ac:dyDescent="0.25">
      <c r="A84" s="34" t="s">
        <v>315</v>
      </c>
      <c r="B84" s="34">
        <v>27105.45</v>
      </c>
      <c r="C84" s="34" t="s">
        <v>1709</v>
      </c>
      <c r="D84" s="34" t="s">
        <v>1710</v>
      </c>
      <c r="E84" s="51" t="str">
        <f>VLOOKUP(A84,'INFOMACION PROVEEDORES'!A$1:B$300,2,FALSE)</f>
        <v>PARM*****10TC7</v>
      </c>
    </row>
    <row r="85" spans="1:5" x14ac:dyDescent="0.25">
      <c r="A85" s="34" t="s">
        <v>72</v>
      </c>
      <c r="B85" s="34">
        <v>250000</v>
      </c>
      <c r="C85" s="34" t="s">
        <v>1711</v>
      </c>
      <c r="D85" s="34" t="s">
        <v>1712</v>
      </c>
      <c r="E85" s="51" t="str">
        <f>VLOOKUP(A85,'INFOMACION PROVEEDORES'!A$1:B$300,2,FALSE)</f>
        <v>DMJ9802065Q1</v>
      </c>
    </row>
    <row r="86" spans="1:5" x14ac:dyDescent="0.25">
      <c r="A86" s="34" t="s">
        <v>155</v>
      </c>
      <c r="B86" s="34">
        <v>4454.3999999999996</v>
      </c>
      <c r="C86" s="34" t="s">
        <v>1715</v>
      </c>
      <c r="D86" s="34" t="s">
        <v>1716</v>
      </c>
      <c r="E86" s="51" t="str">
        <f>VLOOKUP(A86,'INFOMACION PROVEEDORES'!A$1:B$300,2,FALSE)</f>
        <v>HEVF7***997A</v>
      </c>
    </row>
    <row r="87" spans="1:5" x14ac:dyDescent="0.25">
      <c r="A87" s="34" t="s">
        <v>155</v>
      </c>
      <c r="B87" s="34">
        <v>3184.2</v>
      </c>
      <c r="C87" s="34" t="s">
        <v>1717</v>
      </c>
      <c r="D87" s="34" t="s">
        <v>1716</v>
      </c>
      <c r="E87" s="51" t="str">
        <f>VLOOKUP(A87,'INFOMACION PROVEEDORES'!A$1:B$300,2,FALSE)</f>
        <v>HEVF7***997A</v>
      </c>
    </row>
    <row r="88" spans="1:5" x14ac:dyDescent="0.25">
      <c r="A88" s="34" t="s">
        <v>312</v>
      </c>
      <c r="B88" s="34">
        <v>4113.92</v>
      </c>
      <c r="C88" s="34" t="s">
        <v>1718</v>
      </c>
      <c r="D88" s="34" t="s">
        <v>1719</v>
      </c>
      <c r="E88" s="51" t="str">
        <f>VLOOKUP(A88,'INFOMACION PROVEEDORES'!A$1:B$300,2,FALSE)</f>
        <v>SPO83***DQ1</v>
      </c>
    </row>
    <row r="89" spans="1:5" x14ac:dyDescent="0.25">
      <c r="A89" s="34" t="s">
        <v>222</v>
      </c>
      <c r="B89" s="34">
        <v>3004.4</v>
      </c>
      <c r="C89" s="34" t="s">
        <v>1686</v>
      </c>
      <c r="D89" s="34" t="s">
        <v>1687</v>
      </c>
      <c r="E89" s="34" t="s">
        <v>2323</v>
      </c>
    </row>
    <row r="90" spans="1:5" x14ac:dyDescent="0.25">
      <c r="A90" s="34" t="s">
        <v>222</v>
      </c>
      <c r="B90" s="34">
        <v>4785</v>
      </c>
      <c r="C90" s="34" t="s">
        <v>1937</v>
      </c>
      <c r="D90" s="34" t="s">
        <v>1938</v>
      </c>
      <c r="E90" s="34" t="s">
        <v>2323</v>
      </c>
    </row>
    <row r="91" spans="1:5" x14ac:dyDescent="0.25">
      <c r="A91" s="34" t="s">
        <v>1791</v>
      </c>
      <c r="B91" s="34">
        <v>6728</v>
      </c>
      <c r="C91" s="34" t="s">
        <v>1792</v>
      </c>
      <c r="D91" s="34" t="s">
        <v>1357</v>
      </c>
      <c r="E91" s="34" t="s">
        <v>1268</v>
      </c>
    </row>
    <row r="92" spans="1:5" x14ac:dyDescent="0.25">
      <c r="A92" s="34" t="s">
        <v>115</v>
      </c>
      <c r="B92" s="34">
        <v>85330.92</v>
      </c>
      <c r="C92" s="34" t="s">
        <v>1725</v>
      </c>
      <c r="D92" s="34" t="s">
        <v>1541</v>
      </c>
      <c r="E92" s="51" t="str">
        <f>VLOOKUP(A92,'INFOMACION PROVEEDORES'!A$1:B$300,2,FALSE)</f>
        <v>MACJ5***04U6</v>
      </c>
    </row>
    <row r="93" spans="1:5" x14ac:dyDescent="0.25">
      <c r="A93" s="34" t="s">
        <v>115</v>
      </c>
      <c r="B93" s="34">
        <v>4540.04</v>
      </c>
      <c r="C93" s="34" t="s">
        <v>1726</v>
      </c>
      <c r="D93" s="34" t="s">
        <v>1727</v>
      </c>
      <c r="E93" s="51" t="str">
        <f>VLOOKUP(A93,'INFOMACION PROVEEDORES'!A$1:B$300,2,FALSE)</f>
        <v>MACJ5***04U6</v>
      </c>
    </row>
    <row r="94" spans="1:5" x14ac:dyDescent="0.25">
      <c r="A94" s="34" t="s">
        <v>115</v>
      </c>
      <c r="B94" s="34">
        <v>4372.96</v>
      </c>
      <c r="C94" s="34" t="s">
        <v>1728</v>
      </c>
      <c r="D94" s="34" t="s">
        <v>1729</v>
      </c>
      <c r="E94" s="51" t="str">
        <f>VLOOKUP(A94,'INFOMACION PROVEEDORES'!A$1:B$300,2,FALSE)</f>
        <v>MACJ5***04U6</v>
      </c>
    </row>
    <row r="95" spans="1:5" x14ac:dyDescent="0.25">
      <c r="A95" s="34" t="s">
        <v>108</v>
      </c>
      <c r="B95" s="34">
        <v>8156.19</v>
      </c>
      <c r="C95" s="34" t="s">
        <v>1730</v>
      </c>
      <c r="D95" s="34" t="s">
        <v>1357</v>
      </c>
      <c r="E95" s="51" t="str">
        <f>VLOOKUP(A95,'INFOMACION PROVEEDORES'!A$1:B$300,2,FALSE)</f>
        <v>FELD7****LI4</v>
      </c>
    </row>
    <row r="96" spans="1:5" x14ac:dyDescent="0.25">
      <c r="A96" s="34" t="s">
        <v>108</v>
      </c>
      <c r="B96" s="34">
        <v>8156.19</v>
      </c>
      <c r="C96" s="34" t="s">
        <v>1730</v>
      </c>
      <c r="D96" s="34" t="s">
        <v>1357</v>
      </c>
      <c r="E96" s="51" t="str">
        <f>VLOOKUP(A96,'INFOMACION PROVEEDORES'!A$1:B$300,2,FALSE)</f>
        <v>FELD7****LI4</v>
      </c>
    </row>
    <row r="97" spans="1:5" x14ac:dyDescent="0.25">
      <c r="A97" s="34" t="s">
        <v>108</v>
      </c>
      <c r="B97" s="34">
        <v>8156.19</v>
      </c>
      <c r="C97" s="34" t="s">
        <v>1730</v>
      </c>
      <c r="D97" s="34" t="s">
        <v>1357</v>
      </c>
      <c r="E97" s="51" t="str">
        <f>VLOOKUP(A97,'INFOMACION PROVEEDORES'!A$1:B$300,2,FALSE)</f>
        <v>FELD7****LI4</v>
      </c>
    </row>
    <row r="98" spans="1:5" x14ac:dyDescent="0.25">
      <c r="A98" s="34" t="s">
        <v>108</v>
      </c>
      <c r="B98" s="34">
        <v>8156.19</v>
      </c>
      <c r="C98" s="34" t="s">
        <v>1730</v>
      </c>
      <c r="D98" s="34" t="s">
        <v>1357</v>
      </c>
      <c r="E98" s="51" t="str">
        <f>VLOOKUP(A98,'INFOMACION PROVEEDORES'!A$1:B$300,2,FALSE)</f>
        <v>FELD7****LI4</v>
      </c>
    </row>
    <row r="99" spans="1:5" x14ac:dyDescent="0.25">
      <c r="A99" s="34" t="s">
        <v>258</v>
      </c>
      <c r="B99" s="34">
        <v>4540.24</v>
      </c>
      <c r="C99" s="34" t="s">
        <v>1731</v>
      </c>
      <c r="D99" s="34" t="s">
        <v>1732</v>
      </c>
      <c r="E99" s="51" t="str">
        <f>VLOOKUP(A99,'INFOMACION PROVEEDORES'!A$1:B$300,2,FALSE)</f>
        <v>CAFS*****14HU2</v>
      </c>
    </row>
    <row r="100" spans="1:5" x14ac:dyDescent="0.25">
      <c r="A100" s="34" t="s">
        <v>995</v>
      </c>
      <c r="B100" s="34">
        <v>1160</v>
      </c>
      <c r="C100" s="34" t="s">
        <v>1733</v>
      </c>
      <c r="D100" s="34" t="s">
        <v>1734</v>
      </c>
      <c r="E100" s="51" t="str">
        <f>VLOOKUP(A100,'INFOMACION PROVEEDORES'!A$1:B$300,2,FALSE)</f>
        <v>ROGJ*****22QB0</v>
      </c>
    </row>
    <row r="101" spans="1:5" x14ac:dyDescent="0.25">
      <c r="A101" s="34" t="s">
        <v>477</v>
      </c>
      <c r="B101" s="34">
        <v>498.16</v>
      </c>
      <c r="C101" s="34" t="s">
        <v>1735</v>
      </c>
      <c r="D101" s="34" t="s">
        <v>1736</v>
      </c>
      <c r="E101" s="51" t="str">
        <f>VLOOKUP(A101,'INFOMACION PROVEEDORES'!A$1:B$300,2,FALSE)</f>
        <v>ZUCA*****08MN0</v>
      </c>
    </row>
    <row r="102" spans="1:5" x14ac:dyDescent="0.25">
      <c r="A102" s="34" t="s">
        <v>108</v>
      </c>
      <c r="B102" s="34">
        <v>28680.3</v>
      </c>
      <c r="C102" s="34" t="s">
        <v>1737</v>
      </c>
      <c r="D102" s="34" t="s">
        <v>1738</v>
      </c>
      <c r="E102" s="51" t="str">
        <f>VLOOKUP(A102,'INFOMACION PROVEEDORES'!A$1:B$300,2,FALSE)</f>
        <v>FELD7****LI4</v>
      </c>
    </row>
    <row r="103" spans="1:5" x14ac:dyDescent="0.25">
      <c r="A103" s="34" t="s">
        <v>91</v>
      </c>
      <c r="B103" s="34">
        <v>365191.2</v>
      </c>
      <c r="C103" s="34" t="s">
        <v>1742</v>
      </c>
      <c r="D103" s="34" t="s">
        <v>1743</v>
      </c>
      <c r="E103" s="51" t="str">
        <f>VLOOKUP(A103,'INFOMACION PROVEEDORES'!A$1:B$300,2,FALSE)</f>
        <v>PAL94***AG1</v>
      </c>
    </row>
    <row r="104" spans="1:5" x14ac:dyDescent="0.25">
      <c r="A104" s="34" t="s">
        <v>126</v>
      </c>
      <c r="B104" s="34">
        <v>34800</v>
      </c>
      <c r="C104" s="34" t="s">
        <v>1744</v>
      </c>
      <c r="D104" s="34" t="s">
        <v>1745</v>
      </c>
      <c r="E104" s="51" t="str">
        <f>VLOOKUP(A104,'INFOMACION PROVEEDORES'!A$1:B$300,2,FALSE)</f>
        <v>SEG12***HG2</v>
      </c>
    </row>
    <row r="105" spans="1:5" x14ac:dyDescent="0.25">
      <c r="A105" s="34" t="s">
        <v>304</v>
      </c>
      <c r="B105" s="34">
        <v>543.12</v>
      </c>
      <c r="C105" s="34" t="s">
        <v>1746</v>
      </c>
      <c r="D105" s="34" t="s">
        <v>1747</v>
      </c>
      <c r="E105" s="51" t="str">
        <f>VLOOKUP(A105,'INFOMACION PROVEEDORES'!A$1:B$300,2,FALSE)</f>
        <v>LAAM*****153U0</v>
      </c>
    </row>
    <row r="106" spans="1:5" x14ac:dyDescent="0.25">
      <c r="A106" s="34" t="s">
        <v>1748</v>
      </c>
      <c r="B106" s="34">
        <v>58000</v>
      </c>
      <c r="C106" s="34" t="s">
        <v>1749</v>
      </c>
      <c r="D106" s="34" t="s">
        <v>1750</v>
      </c>
      <c r="E106" s="51" t="str">
        <f>VLOOKUP(A106,'INFOMACION PROVEEDORES'!A$1:B$300,2,FALSE)</f>
        <v>GCO1*****49CA</v>
      </c>
    </row>
    <row r="107" spans="1:5" x14ac:dyDescent="0.25">
      <c r="A107" s="34" t="s">
        <v>477</v>
      </c>
      <c r="B107" s="34">
        <v>13548</v>
      </c>
      <c r="C107" s="34" t="s">
        <v>1751</v>
      </c>
      <c r="D107" s="34" t="s">
        <v>1752</v>
      </c>
      <c r="E107" s="51" t="str">
        <f>VLOOKUP(A107,'INFOMACION PROVEEDORES'!A$1:B$300,2,FALSE)</f>
        <v>ZUCA*****08MN0</v>
      </c>
    </row>
    <row r="108" spans="1:5" x14ac:dyDescent="0.25">
      <c r="A108" s="34" t="s">
        <v>171</v>
      </c>
      <c r="B108" s="34">
        <v>5155.68</v>
      </c>
      <c r="C108" s="34" t="s">
        <v>1753</v>
      </c>
      <c r="D108" s="34" t="s">
        <v>1754</v>
      </c>
      <c r="E108" s="51" t="str">
        <f>VLOOKUP(A108,'INFOMACION PROVEEDORES'!A$1:B$300,2,FALSE)</f>
        <v>MHP88***EQ6</v>
      </c>
    </row>
    <row r="109" spans="1:5" x14ac:dyDescent="0.25">
      <c r="A109" s="34" t="s">
        <v>1665</v>
      </c>
      <c r="B109" s="34">
        <v>120984.52</v>
      </c>
      <c r="C109" s="34" t="s">
        <v>1755</v>
      </c>
      <c r="D109" s="34" t="s">
        <v>1756</v>
      </c>
      <c r="E109" s="51" t="str">
        <f>VLOOKUP(A109,'INFOMACION PROVEEDORES'!A$1:B$300,2,FALSE)</f>
        <v>SUS0*****6J22</v>
      </c>
    </row>
    <row r="110" spans="1:5" x14ac:dyDescent="0.25">
      <c r="A110" s="34" t="s">
        <v>709</v>
      </c>
      <c r="B110" s="34">
        <v>3636.6</v>
      </c>
      <c r="C110" s="34" t="s">
        <v>1757</v>
      </c>
      <c r="D110" s="34" t="s">
        <v>1758</v>
      </c>
      <c r="E110" s="51" t="str">
        <f>VLOOKUP(A110,'INFOMACION PROVEEDORES'!A$1:B$300,2,FALSE)</f>
        <v>GLA1*****72R3</v>
      </c>
    </row>
    <row r="111" spans="1:5" x14ac:dyDescent="0.25">
      <c r="A111" s="34" t="s">
        <v>477</v>
      </c>
      <c r="B111" s="34">
        <v>9590</v>
      </c>
      <c r="C111" s="34" t="s">
        <v>1759</v>
      </c>
      <c r="D111" s="34" t="s">
        <v>1760</v>
      </c>
      <c r="E111" s="51" t="str">
        <f>VLOOKUP(A111,'INFOMACION PROVEEDORES'!A$1:B$300,2,FALSE)</f>
        <v>ZUCA*****08MN0</v>
      </c>
    </row>
    <row r="112" spans="1:5" x14ac:dyDescent="0.25">
      <c r="A112" s="34" t="s">
        <v>40</v>
      </c>
      <c r="B112" s="34">
        <v>433195.22</v>
      </c>
      <c r="C112" s="34" t="s">
        <v>1761</v>
      </c>
      <c r="D112" s="34" t="s">
        <v>1762</v>
      </c>
      <c r="E112" s="51" t="str">
        <f>VLOOKUP(A112,'INFOMACION PROVEEDORES'!A$1:B$300,2,FALSE)</f>
        <v>SCA10***TZ4</v>
      </c>
    </row>
    <row r="113" spans="1:5" x14ac:dyDescent="0.25">
      <c r="A113" s="34" t="s">
        <v>232</v>
      </c>
      <c r="B113" s="34">
        <v>7700.01</v>
      </c>
      <c r="C113" s="34" t="s">
        <v>1763</v>
      </c>
      <c r="D113" s="34" t="s">
        <v>1764</v>
      </c>
      <c r="E113" s="51" t="str">
        <f>VLOOKUP(A113,'INFOMACION PROVEEDORES'!A$1:B$300,2,FALSE)</f>
        <v>OECM*****14HJC</v>
      </c>
    </row>
    <row r="114" spans="1:5" x14ac:dyDescent="0.25">
      <c r="A114" s="34" t="s">
        <v>320</v>
      </c>
      <c r="B114" s="34">
        <v>3016</v>
      </c>
      <c r="C114" s="34" t="s">
        <v>1765</v>
      </c>
      <c r="D114" s="34" t="s">
        <v>1766</v>
      </c>
      <c r="E114" s="51" t="str">
        <f>VLOOKUP(A114,'INFOMACION PROVEEDORES'!A$1:B$300,2,FALSE)</f>
        <v>BIM1*****5BL7</v>
      </c>
    </row>
    <row r="115" spans="1:5" x14ac:dyDescent="0.25">
      <c r="A115" s="34" t="s">
        <v>227</v>
      </c>
      <c r="B115" s="34">
        <v>598.55999999999995</v>
      </c>
      <c r="C115" s="34" t="s">
        <v>1767</v>
      </c>
      <c r="D115" s="34" t="s">
        <v>1768</v>
      </c>
      <c r="E115" s="51" t="str">
        <f>VLOOKUP(A115,'INFOMACION PROVEEDORES'!A$1:B$300,2,FALSE)</f>
        <v>MOVE*****03V5A</v>
      </c>
    </row>
    <row r="116" spans="1:5" x14ac:dyDescent="0.25">
      <c r="A116" s="34" t="s">
        <v>105</v>
      </c>
      <c r="B116" s="34">
        <v>7911.15</v>
      </c>
      <c r="C116" s="34" t="s">
        <v>1769</v>
      </c>
      <c r="D116" s="34" t="s">
        <v>1770</v>
      </c>
      <c r="E116" s="51" t="str">
        <f>VLOOKUP(A116,'INFOMACION PROVEEDORES'!A$1:B$300,2,FALSE)</f>
        <v>MOBJ7***2LG4</v>
      </c>
    </row>
    <row r="117" spans="1:5" x14ac:dyDescent="0.25">
      <c r="A117" s="34" t="s">
        <v>227</v>
      </c>
      <c r="B117" s="34">
        <v>36814.339999999997</v>
      </c>
      <c r="C117" s="34" t="s">
        <v>1771</v>
      </c>
      <c r="D117" s="34" t="s">
        <v>1770</v>
      </c>
      <c r="E117" s="51" t="str">
        <f>VLOOKUP(A117,'INFOMACION PROVEEDORES'!A$1:B$300,2,FALSE)</f>
        <v>MOVE*****03V5A</v>
      </c>
    </row>
    <row r="118" spans="1:5" x14ac:dyDescent="0.25">
      <c r="A118" s="34" t="s">
        <v>1383</v>
      </c>
      <c r="B118" s="34">
        <v>62449.98</v>
      </c>
      <c r="C118" s="34" t="s">
        <v>1772</v>
      </c>
      <c r="D118" s="34" t="s">
        <v>1773</v>
      </c>
      <c r="E118" s="34" t="s">
        <v>2339</v>
      </c>
    </row>
    <row r="119" spans="1:5" x14ac:dyDescent="0.25">
      <c r="A119" s="34" t="s">
        <v>1131</v>
      </c>
      <c r="B119" s="34">
        <v>2450</v>
      </c>
      <c r="C119" s="34" t="s">
        <v>1777</v>
      </c>
      <c r="D119" s="34" t="s">
        <v>1778</v>
      </c>
      <c r="E119" s="51" t="str">
        <f>VLOOKUP(A119,'INFOMACION PROVEEDORES'!A$1:B$300,2,FALSE)</f>
        <v>OEPA*****05FM5</v>
      </c>
    </row>
    <row r="120" spans="1:5" x14ac:dyDescent="0.25">
      <c r="A120" s="34" t="s">
        <v>1779</v>
      </c>
      <c r="B120" s="34">
        <v>14633.4</v>
      </c>
      <c r="C120" s="34" t="s">
        <v>1780</v>
      </c>
      <c r="D120" s="34" t="s">
        <v>1781</v>
      </c>
      <c r="E120" s="51" t="str">
        <f>VLOOKUP(A120,'INFOMACION PROVEEDORES'!A$1:B$300,2,FALSE)</f>
        <v>AWA8*****8EX4</v>
      </c>
    </row>
    <row r="121" spans="1:5" x14ac:dyDescent="0.25">
      <c r="A121" s="34" t="s">
        <v>1782</v>
      </c>
      <c r="B121" s="34">
        <v>2594</v>
      </c>
      <c r="C121" s="34" t="s">
        <v>1783</v>
      </c>
      <c r="D121" s="34" t="s">
        <v>1784</v>
      </c>
      <c r="E121" s="51" t="str">
        <f>VLOOKUP(A121,'INFOMACION PROVEEDORES'!A$1:B$300,2,FALSE)</f>
        <v>SOSD*****12H59</v>
      </c>
    </row>
    <row r="122" spans="1:5" x14ac:dyDescent="0.25">
      <c r="A122" s="34" t="s">
        <v>45</v>
      </c>
      <c r="B122" s="34">
        <v>158285.44</v>
      </c>
      <c r="C122" s="34" t="s">
        <v>1785</v>
      </c>
      <c r="D122" s="34" t="s">
        <v>1786</v>
      </c>
      <c r="E122" s="51" t="str">
        <f>VLOOKUP(A122,'INFOMACION PROVEEDORES'!A$1:B$300,2,FALSE)</f>
        <v>ICM13***LJ5</v>
      </c>
    </row>
    <row r="123" spans="1:5" x14ac:dyDescent="0.25">
      <c r="A123" s="34" t="s">
        <v>1383</v>
      </c>
      <c r="B123" s="34">
        <v>48929.55</v>
      </c>
      <c r="C123" s="34" t="s">
        <v>1877</v>
      </c>
      <c r="D123" s="34" t="s">
        <v>1878</v>
      </c>
      <c r="E123" s="34" t="s">
        <v>2339</v>
      </c>
    </row>
    <row r="124" spans="1:5" x14ac:dyDescent="0.25">
      <c r="A124" s="34" t="s">
        <v>59</v>
      </c>
      <c r="B124" s="34">
        <v>124926.65</v>
      </c>
      <c r="C124" s="34" t="s">
        <v>1789</v>
      </c>
      <c r="D124" s="34" t="s">
        <v>1790</v>
      </c>
      <c r="E124" s="51" t="str">
        <f>VLOOKUP(A124,'INFOMACION PROVEEDORES'!A$1:B$300,2,FALSE)</f>
        <v>GFS20***7M3</v>
      </c>
    </row>
    <row r="125" spans="1:5" x14ac:dyDescent="0.25">
      <c r="A125" s="34" t="s">
        <v>757</v>
      </c>
      <c r="B125" s="34">
        <v>17017.2</v>
      </c>
      <c r="C125" s="34" t="s">
        <v>1798</v>
      </c>
      <c r="D125" s="34" t="s">
        <v>1335</v>
      </c>
      <c r="E125" s="51" t="str">
        <f>VLOOKUP(A125,'INFOMACION PROVEEDORES'!A$1:B$300,2,FALSE)</f>
        <v>AEGR*****04NF3</v>
      </c>
    </row>
    <row r="126" spans="1:5" x14ac:dyDescent="0.25">
      <c r="A126" s="34" t="s">
        <v>177</v>
      </c>
      <c r="B126" s="34">
        <v>4920.18</v>
      </c>
      <c r="C126" s="34" t="s">
        <v>1799</v>
      </c>
      <c r="D126" s="34" t="s">
        <v>1800</v>
      </c>
      <c r="E126" s="51" t="str">
        <f>VLOOKUP(A126,'INFOMACION PROVEEDORES'!A$1:B$300,2,FALSE)</f>
        <v>INF89***LT4</v>
      </c>
    </row>
    <row r="127" spans="1:5" x14ac:dyDescent="0.25">
      <c r="A127" s="34" t="s">
        <v>148</v>
      </c>
      <c r="B127" s="34">
        <v>1056.01</v>
      </c>
      <c r="C127" s="34" t="s">
        <v>1801</v>
      </c>
      <c r="D127" s="34" t="s">
        <v>1802</v>
      </c>
      <c r="E127" s="51" t="str">
        <f>VLOOKUP(A127,'INFOMACION PROVEEDORES'!A$1:B$300,2,FALSE)</f>
        <v>AUCD9***9JH7</v>
      </c>
    </row>
    <row r="128" spans="1:5" x14ac:dyDescent="0.25">
      <c r="A128" s="34" t="s">
        <v>499</v>
      </c>
      <c r="B128" s="34">
        <v>2951.99</v>
      </c>
      <c r="C128" s="34" t="s">
        <v>1803</v>
      </c>
      <c r="D128" s="34" t="s">
        <v>1804</v>
      </c>
      <c r="E128" s="51" t="str">
        <f>VLOOKUP(A128,'INFOMACION PROVEEDORES'!A$1:B$300,2,FALSE)</f>
        <v>PEDR*****12L65</v>
      </c>
    </row>
    <row r="129" spans="1:5" x14ac:dyDescent="0.25">
      <c r="A129" s="34" t="s">
        <v>499</v>
      </c>
      <c r="B129" s="34">
        <v>453.82</v>
      </c>
      <c r="C129" s="34" t="s">
        <v>1805</v>
      </c>
      <c r="D129" s="34" t="s">
        <v>1806</v>
      </c>
      <c r="E129" s="51" t="str">
        <f>VLOOKUP(A129,'INFOMACION PROVEEDORES'!A$1:B$300,2,FALSE)</f>
        <v>PEDR*****12L65</v>
      </c>
    </row>
    <row r="130" spans="1:5" x14ac:dyDescent="0.25">
      <c r="A130" s="34" t="s">
        <v>182</v>
      </c>
      <c r="B130" s="34">
        <v>774.86</v>
      </c>
      <c r="C130" s="34" t="s">
        <v>1812</v>
      </c>
      <c r="D130" s="34" t="s">
        <v>1813</v>
      </c>
      <c r="E130" s="51" t="str">
        <f>VLOOKUP(A130,'INFOMACION PROVEEDORES'!A$1:B$300,2,FALSE)</f>
        <v>SUE99***984</v>
      </c>
    </row>
    <row r="131" spans="1:5" x14ac:dyDescent="0.25">
      <c r="A131" s="34" t="s">
        <v>182</v>
      </c>
      <c r="B131" s="34">
        <v>3331.52</v>
      </c>
      <c r="C131" s="34" t="s">
        <v>1814</v>
      </c>
      <c r="D131" s="34" t="s">
        <v>1815</v>
      </c>
      <c r="E131" s="51" t="str">
        <f>VLOOKUP(A131,'INFOMACION PROVEEDORES'!A$1:B$300,2,FALSE)</f>
        <v>SUE99***984</v>
      </c>
    </row>
    <row r="132" spans="1:5" x14ac:dyDescent="0.25">
      <c r="A132" s="34" t="s">
        <v>83</v>
      </c>
      <c r="B132" s="34">
        <v>15915</v>
      </c>
      <c r="C132" s="34" t="s">
        <v>1816</v>
      </c>
      <c r="D132" s="34" t="s">
        <v>1506</v>
      </c>
      <c r="E132" s="51" t="str">
        <f>VLOOKUP(A132,'INFOMACION PROVEEDORES'!A$1:B$300,2,FALSE)</f>
        <v>MOPJ6***3TR6</v>
      </c>
    </row>
    <row r="133" spans="1:5" x14ac:dyDescent="0.25">
      <c r="A133" s="34" t="s">
        <v>1584</v>
      </c>
      <c r="B133" s="34">
        <v>9000</v>
      </c>
      <c r="C133" s="34" t="s">
        <v>1585</v>
      </c>
      <c r="D133" s="34" t="s">
        <v>1586</v>
      </c>
      <c r="E133" s="51" t="e">
        <f>VLOOKUP(A133,'INFOMACION PROVEEDORES'!A$1:B$300,2,FALSE)</f>
        <v>#N/A</v>
      </c>
    </row>
    <row r="134" spans="1:5" x14ac:dyDescent="0.25">
      <c r="A134" s="34" t="s">
        <v>13</v>
      </c>
      <c r="B134" s="34">
        <v>12000</v>
      </c>
      <c r="C134" s="34" t="s">
        <v>1821</v>
      </c>
      <c r="D134" s="34" t="s">
        <v>1822</v>
      </c>
      <c r="E134" s="51" t="str">
        <f>VLOOKUP(A134,'INFOMACION PROVEEDORES'!A$1:B$300,2,FALSE)</f>
        <v>ROVL5***3R93</v>
      </c>
    </row>
    <row r="135" spans="1:5" x14ac:dyDescent="0.25">
      <c r="A135" s="34" t="s">
        <v>120</v>
      </c>
      <c r="B135" s="34">
        <v>5677</v>
      </c>
      <c r="C135" s="34" t="s">
        <v>1823</v>
      </c>
      <c r="D135" s="34" t="s">
        <v>1824</v>
      </c>
      <c r="E135" s="51" t="str">
        <f>VLOOKUP(A135,'INFOMACION PROVEEDORES'!A$1:B$300,2,FALSE)</f>
        <v>ZCO19***E36</v>
      </c>
    </row>
    <row r="136" spans="1:5" x14ac:dyDescent="0.25">
      <c r="A136" s="34" t="s">
        <v>148</v>
      </c>
      <c r="B136" s="34">
        <v>56282.3</v>
      </c>
      <c r="C136" s="34" t="s">
        <v>1825</v>
      </c>
      <c r="D136" s="34" t="s">
        <v>1357</v>
      </c>
      <c r="E136" s="51" t="str">
        <f>VLOOKUP(A136,'INFOMACION PROVEEDORES'!A$1:B$300,2,FALSE)</f>
        <v>AUCD9***9JH7</v>
      </c>
    </row>
    <row r="137" spans="1:5" x14ac:dyDescent="0.25">
      <c r="A137" s="34" t="s">
        <v>148</v>
      </c>
      <c r="B137" s="34">
        <v>56282.3</v>
      </c>
      <c r="C137" s="34" t="s">
        <v>1825</v>
      </c>
      <c r="D137" s="34" t="s">
        <v>1357</v>
      </c>
      <c r="E137" s="51" t="str">
        <f>VLOOKUP(A137,'INFOMACION PROVEEDORES'!A$1:B$300,2,FALSE)</f>
        <v>AUCD9***9JH7</v>
      </c>
    </row>
    <row r="138" spans="1:5" x14ac:dyDescent="0.25">
      <c r="A138" s="34" t="s">
        <v>148</v>
      </c>
      <c r="B138" s="34">
        <v>56282.3</v>
      </c>
      <c r="C138" s="34" t="s">
        <v>1825</v>
      </c>
      <c r="D138" s="34" t="s">
        <v>1357</v>
      </c>
      <c r="E138" s="51" t="str">
        <f>VLOOKUP(A138,'INFOMACION PROVEEDORES'!A$1:B$300,2,FALSE)</f>
        <v>AUCD9***9JH7</v>
      </c>
    </row>
    <row r="139" spans="1:5" x14ac:dyDescent="0.25">
      <c r="A139" s="34" t="s">
        <v>75</v>
      </c>
      <c r="B139" s="34">
        <v>17220.2</v>
      </c>
      <c r="C139" s="34" t="s">
        <v>1826</v>
      </c>
      <c r="D139" s="34" t="s">
        <v>1335</v>
      </c>
      <c r="E139" s="51" t="str">
        <f>VLOOKUP(A139,'INFOMACION PROVEEDORES'!A$1:B$300,2,FALSE)</f>
        <v>GONE6***2943</v>
      </c>
    </row>
    <row r="140" spans="1:5" x14ac:dyDescent="0.25">
      <c r="A140" s="34" t="s">
        <v>108</v>
      </c>
      <c r="B140" s="34">
        <v>9458.68</v>
      </c>
      <c r="C140" s="34" t="s">
        <v>1827</v>
      </c>
      <c r="D140" s="34" t="s">
        <v>1357</v>
      </c>
      <c r="E140" s="51" t="str">
        <f>VLOOKUP(A140,'INFOMACION PROVEEDORES'!A$1:B$300,2,FALSE)</f>
        <v>FELD7****LI4</v>
      </c>
    </row>
    <row r="141" spans="1:5" x14ac:dyDescent="0.25">
      <c r="A141" s="34" t="s">
        <v>108</v>
      </c>
      <c r="B141" s="34">
        <v>9458.68</v>
      </c>
      <c r="C141" s="34" t="s">
        <v>1827</v>
      </c>
      <c r="D141" s="34" t="s">
        <v>1357</v>
      </c>
      <c r="E141" s="51" t="str">
        <f>VLOOKUP(A141,'INFOMACION PROVEEDORES'!A$1:B$300,2,FALSE)</f>
        <v>FELD7****LI4</v>
      </c>
    </row>
    <row r="142" spans="1:5" x14ac:dyDescent="0.25">
      <c r="A142" s="34" t="s">
        <v>108</v>
      </c>
      <c r="B142" s="34">
        <v>9458.68</v>
      </c>
      <c r="C142" s="34" t="s">
        <v>1827</v>
      </c>
      <c r="D142" s="34" t="s">
        <v>1357</v>
      </c>
      <c r="E142" s="51" t="str">
        <f>VLOOKUP(A142,'INFOMACION PROVEEDORES'!A$1:B$300,2,FALSE)</f>
        <v>FELD7****LI4</v>
      </c>
    </row>
    <row r="143" spans="1:5" x14ac:dyDescent="0.25">
      <c r="A143" s="34" t="s">
        <v>108</v>
      </c>
      <c r="B143" s="34">
        <v>9458.68</v>
      </c>
      <c r="C143" s="34" t="s">
        <v>1827</v>
      </c>
      <c r="D143" s="34" t="s">
        <v>1357</v>
      </c>
      <c r="E143" s="51" t="str">
        <f>VLOOKUP(A143,'INFOMACION PROVEEDORES'!A$1:B$300,2,FALSE)</f>
        <v>FELD7****LI4</v>
      </c>
    </row>
    <row r="144" spans="1:5" x14ac:dyDescent="0.25">
      <c r="A144" s="34" t="s">
        <v>115</v>
      </c>
      <c r="B144" s="34">
        <v>7618.63</v>
      </c>
      <c r="C144" s="34" t="s">
        <v>1828</v>
      </c>
      <c r="D144" s="34" t="s">
        <v>1829</v>
      </c>
      <c r="E144" s="51" t="str">
        <f>VLOOKUP(A144,'INFOMACION PROVEEDORES'!A$1:B$300,2,FALSE)</f>
        <v>MACJ5***04U6</v>
      </c>
    </row>
    <row r="145" spans="1:5" x14ac:dyDescent="0.25">
      <c r="A145" s="34" t="s">
        <v>115</v>
      </c>
      <c r="B145" s="34">
        <v>29760.41</v>
      </c>
      <c r="C145" s="34" t="s">
        <v>1830</v>
      </c>
      <c r="D145" s="34" t="s">
        <v>1831</v>
      </c>
      <c r="E145" s="51" t="str">
        <f>VLOOKUP(A145,'INFOMACION PROVEEDORES'!A$1:B$300,2,FALSE)</f>
        <v>MACJ5***04U6</v>
      </c>
    </row>
    <row r="146" spans="1:5" x14ac:dyDescent="0.25">
      <c r="A146" s="34" t="s">
        <v>115</v>
      </c>
      <c r="B146" s="34">
        <v>29760.41</v>
      </c>
      <c r="C146" s="34" t="s">
        <v>1830</v>
      </c>
      <c r="D146" s="34" t="s">
        <v>1831</v>
      </c>
      <c r="E146" s="51" t="str">
        <f>VLOOKUP(A146,'INFOMACION PROVEEDORES'!A$1:B$300,2,FALSE)</f>
        <v>MACJ5***04U6</v>
      </c>
    </row>
    <row r="147" spans="1:5" x14ac:dyDescent="0.25">
      <c r="A147" s="34" t="s">
        <v>115</v>
      </c>
      <c r="B147" s="34">
        <v>29760.41</v>
      </c>
      <c r="C147" s="34" t="s">
        <v>1830</v>
      </c>
      <c r="D147" s="34" t="s">
        <v>1831</v>
      </c>
      <c r="E147" s="51" t="str">
        <f>VLOOKUP(A147,'INFOMACION PROVEEDORES'!A$1:B$300,2,FALSE)</f>
        <v>MACJ5***04U6</v>
      </c>
    </row>
    <row r="148" spans="1:5" x14ac:dyDescent="0.25">
      <c r="A148" s="34" t="s">
        <v>115</v>
      </c>
      <c r="B148" s="34">
        <v>29760.41</v>
      </c>
      <c r="C148" s="34" t="s">
        <v>1830</v>
      </c>
      <c r="D148" s="34" t="s">
        <v>1831</v>
      </c>
      <c r="E148" s="51" t="str">
        <f>VLOOKUP(A148,'INFOMACION PROVEEDORES'!A$1:B$300,2,FALSE)</f>
        <v>MACJ5***04U6</v>
      </c>
    </row>
    <row r="149" spans="1:5" x14ac:dyDescent="0.25">
      <c r="A149" s="34" t="s">
        <v>105</v>
      </c>
      <c r="B149" s="34">
        <v>41385.199999999997</v>
      </c>
      <c r="C149" s="34" t="s">
        <v>1832</v>
      </c>
      <c r="D149" s="34" t="s">
        <v>1833</v>
      </c>
      <c r="E149" s="51" t="str">
        <f>VLOOKUP(A149,'INFOMACION PROVEEDORES'!A$1:B$300,2,FALSE)</f>
        <v>MOBJ7***2LG4</v>
      </c>
    </row>
    <row r="150" spans="1:5" x14ac:dyDescent="0.25">
      <c r="A150" s="34" t="s">
        <v>148</v>
      </c>
      <c r="B150" s="34">
        <v>33025</v>
      </c>
      <c r="C150" s="34" t="s">
        <v>1834</v>
      </c>
      <c r="D150" s="34" t="s">
        <v>1835</v>
      </c>
      <c r="E150" s="51" t="str">
        <f>VLOOKUP(A150,'INFOMACION PROVEEDORES'!A$1:B$300,2,FALSE)</f>
        <v>AUCD9***9JH7</v>
      </c>
    </row>
    <row r="151" spans="1:5" x14ac:dyDescent="0.25">
      <c r="A151" s="34" t="s">
        <v>1836</v>
      </c>
      <c r="B151" s="34">
        <v>7000</v>
      </c>
      <c r="C151" s="34" t="s">
        <v>1837</v>
      </c>
      <c r="D151" s="34" t="s">
        <v>1838</v>
      </c>
      <c r="E151" s="51" t="str">
        <f>VLOOKUP(A151,'INFOMACION PROVEEDORES'!A$1:B$300,2,FALSE)</f>
        <v>BMA1*****0124</v>
      </c>
    </row>
    <row r="152" spans="1:5" x14ac:dyDescent="0.25">
      <c r="A152" s="34" t="s">
        <v>320</v>
      </c>
      <c r="B152" s="34">
        <v>2998.83</v>
      </c>
      <c r="C152" s="34" t="s">
        <v>1839</v>
      </c>
      <c r="D152" s="34" t="s">
        <v>1840</v>
      </c>
      <c r="E152" s="51" t="str">
        <f>VLOOKUP(A152,'INFOMACION PROVEEDORES'!A$1:B$300,2,FALSE)</f>
        <v>BIM1*****5BL7</v>
      </c>
    </row>
    <row r="153" spans="1:5" x14ac:dyDescent="0.25">
      <c r="A153" s="34" t="s">
        <v>734</v>
      </c>
      <c r="B153" s="34">
        <v>4000</v>
      </c>
      <c r="C153" s="34" t="s">
        <v>1841</v>
      </c>
      <c r="D153" s="34" t="s">
        <v>1541</v>
      </c>
      <c r="E153" s="51" t="str">
        <f>VLOOKUP(A153,'INFOMACION PROVEEDORES'!A$1:B$300,2,FALSE)</f>
        <v>ANE18***I52</v>
      </c>
    </row>
    <row r="154" spans="1:5" x14ac:dyDescent="0.25">
      <c r="A154" s="34" t="s">
        <v>59</v>
      </c>
      <c r="B154" s="34">
        <v>1249.99</v>
      </c>
      <c r="C154" s="34" t="s">
        <v>1842</v>
      </c>
      <c r="D154" s="34" t="s">
        <v>1843</v>
      </c>
      <c r="E154" s="51" t="str">
        <f>VLOOKUP(A154,'INFOMACION PROVEEDORES'!A$1:B$300,2,FALSE)</f>
        <v>GFS20***7M3</v>
      </c>
    </row>
    <row r="155" spans="1:5" x14ac:dyDescent="0.25">
      <c r="A155" s="34" t="s">
        <v>171</v>
      </c>
      <c r="B155" s="34">
        <v>6604.77</v>
      </c>
      <c r="C155" s="34" t="s">
        <v>1844</v>
      </c>
      <c r="D155" s="34" t="s">
        <v>1845</v>
      </c>
      <c r="E155" s="51" t="str">
        <f>VLOOKUP(A155,'INFOMACION PROVEEDORES'!A$1:B$300,2,FALSE)</f>
        <v>MHP88***EQ6</v>
      </c>
    </row>
    <row r="156" spans="1:5" x14ac:dyDescent="0.25">
      <c r="A156" s="34" t="s">
        <v>232</v>
      </c>
      <c r="B156" s="34">
        <v>7351.01</v>
      </c>
      <c r="C156" s="34" t="s">
        <v>1846</v>
      </c>
      <c r="D156" s="34" t="s">
        <v>1847</v>
      </c>
      <c r="E156" s="51" t="str">
        <f>VLOOKUP(A156,'INFOMACION PROVEEDORES'!A$1:B$300,2,FALSE)</f>
        <v>OECM*****14HJC</v>
      </c>
    </row>
    <row r="157" spans="1:5" x14ac:dyDescent="0.25">
      <c r="A157" s="34" t="s">
        <v>258</v>
      </c>
      <c r="B157" s="34">
        <v>4166.72</v>
      </c>
      <c r="C157" s="34" t="s">
        <v>1848</v>
      </c>
      <c r="D157" s="34" t="s">
        <v>1849</v>
      </c>
      <c r="E157" s="51" t="str">
        <f>VLOOKUP(A157,'INFOMACION PROVEEDORES'!A$1:B$300,2,FALSE)</f>
        <v>CAFS*****14HU2</v>
      </c>
    </row>
    <row r="158" spans="1:5" x14ac:dyDescent="0.25">
      <c r="A158" s="34" t="s">
        <v>753</v>
      </c>
      <c r="B158" s="34">
        <v>666.73</v>
      </c>
      <c r="C158" s="34" t="s">
        <v>1850</v>
      </c>
      <c r="D158" s="34" t="s">
        <v>1335</v>
      </c>
      <c r="E158" s="51" t="str">
        <f>VLOOKUP(A158,'INFOMACION PROVEEDORES'!A$1:B$300,2,FALSE)</f>
        <v>GABR*****27Q16</v>
      </c>
    </row>
    <row r="159" spans="1:5" x14ac:dyDescent="0.25">
      <c r="A159" s="34" t="s">
        <v>1851</v>
      </c>
      <c r="B159" s="34">
        <v>44509.72</v>
      </c>
      <c r="C159" s="34" t="s">
        <v>1852</v>
      </c>
      <c r="D159" s="34" t="s">
        <v>1853</v>
      </c>
      <c r="E159" s="51" t="str">
        <f>VLOOKUP(A159,'INFOMACION PROVEEDORES'!A$1:B$300,2,FALSE)</f>
        <v>MCE2*****3RA2</v>
      </c>
    </row>
    <row r="160" spans="1:5" x14ac:dyDescent="0.25">
      <c r="A160" s="34" t="s">
        <v>1851</v>
      </c>
      <c r="B160" s="34">
        <v>44509.72</v>
      </c>
      <c r="C160" s="34" t="s">
        <v>1852</v>
      </c>
      <c r="D160" s="34" t="s">
        <v>1853</v>
      </c>
      <c r="E160" s="51" t="str">
        <f>VLOOKUP(A160,'INFOMACION PROVEEDORES'!A$1:B$300,2,FALSE)</f>
        <v>MCE2*****3RA2</v>
      </c>
    </row>
    <row r="161" spans="1:5" x14ac:dyDescent="0.25">
      <c r="A161" s="34" t="s">
        <v>53</v>
      </c>
      <c r="B161" s="34">
        <v>5516.45</v>
      </c>
      <c r="C161" s="34" t="s">
        <v>1854</v>
      </c>
      <c r="D161" s="34" t="s">
        <v>1335</v>
      </c>
      <c r="E161" s="51" t="str">
        <f>VLOOKUP(A161,'INFOMACION PROVEEDORES'!A$1:B$300,2,FALSE)</f>
        <v>OEHC9****V39</v>
      </c>
    </row>
    <row r="162" spans="1:5" x14ac:dyDescent="0.25">
      <c r="A162" s="34" t="s">
        <v>403</v>
      </c>
      <c r="B162" s="34">
        <v>1570</v>
      </c>
      <c r="C162" s="34" t="s">
        <v>1855</v>
      </c>
      <c r="D162" s="34" t="s">
        <v>405</v>
      </c>
      <c r="E162" s="51" t="str">
        <f>VLOOKUP(A162,'INFOMACION PROVEEDORES'!A$1:B$300,2,FALSE)</f>
        <v>HUML*****103W0</v>
      </c>
    </row>
    <row r="163" spans="1:5" x14ac:dyDescent="0.25">
      <c r="A163" s="34" t="s">
        <v>40</v>
      </c>
      <c r="B163" s="34">
        <v>475026.97</v>
      </c>
      <c r="C163" s="34" t="s">
        <v>1856</v>
      </c>
      <c r="D163" s="34" t="s">
        <v>244</v>
      </c>
      <c r="E163" s="51" t="str">
        <f>VLOOKUP(A163,'INFOMACION PROVEEDORES'!A$1:B$300,2,FALSE)</f>
        <v>SCA10***TZ4</v>
      </c>
    </row>
    <row r="164" spans="1:5" x14ac:dyDescent="0.25">
      <c r="A164" s="34" t="s">
        <v>1368</v>
      </c>
      <c r="B164" s="34">
        <v>580</v>
      </c>
      <c r="C164" s="34" t="s">
        <v>1857</v>
      </c>
      <c r="D164" s="34" t="s">
        <v>1858</v>
      </c>
      <c r="E164" s="51" t="str">
        <f>VLOOKUP(A164,'INFOMACION PROVEEDORES'!A$1:B$300,2,FALSE)</f>
        <v>RASL*****28V5A</v>
      </c>
    </row>
    <row r="165" spans="1:5" x14ac:dyDescent="0.25">
      <c r="A165" s="34" t="s">
        <v>566</v>
      </c>
      <c r="B165" s="34">
        <v>45936</v>
      </c>
      <c r="C165" s="34" t="s">
        <v>1859</v>
      </c>
      <c r="D165" s="34" t="s">
        <v>1860</v>
      </c>
      <c r="E165" s="51" t="str">
        <f>VLOOKUP(A165,'INFOMACION PROVEEDORES'!A$1:B$300,2,FALSE)</f>
        <v>CCO1*****1780</v>
      </c>
    </row>
    <row r="166" spans="1:5" x14ac:dyDescent="0.25">
      <c r="A166" s="34" t="s">
        <v>308</v>
      </c>
      <c r="B166" s="34">
        <v>27425.13</v>
      </c>
      <c r="C166" s="34" t="s">
        <v>1861</v>
      </c>
      <c r="D166" s="34" t="s">
        <v>1862</v>
      </c>
      <c r="E166" s="51" t="str">
        <f>VLOOKUP(A166,'INFOMACION PROVEEDORES'!A$1:B$300,2,FALSE)</f>
        <v>DAS1*****8779</v>
      </c>
    </row>
    <row r="167" spans="1:5" x14ac:dyDescent="0.25">
      <c r="A167" s="34" t="s">
        <v>155</v>
      </c>
      <c r="B167" s="34">
        <v>1020.8</v>
      </c>
      <c r="C167" s="34" t="s">
        <v>1863</v>
      </c>
      <c r="D167" s="34" t="s">
        <v>1864</v>
      </c>
      <c r="E167" s="51" t="str">
        <f>VLOOKUP(A167,'INFOMACION PROVEEDORES'!A$1:B$300,2,FALSE)</f>
        <v>HEVF7***997A</v>
      </c>
    </row>
    <row r="168" spans="1:5" x14ac:dyDescent="0.25">
      <c r="A168" s="34" t="s">
        <v>174</v>
      </c>
      <c r="B168" s="34">
        <v>4200</v>
      </c>
      <c r="C168" s="34" t="s">
        <v>1865</v>
      </c>
      <c r="D168" s="34" t="s">
        <v>405</v>
      </c>
      <c r="E168" s="51" t="str">
        <f>VLOOKUP(A168,'INFOMACION PROVEEDORES'!A$1:B$300,2,FALSE)</f>
        <v>DEYJ6***3B75</v>
      </c>
    </row>
    <row r="169" spans="1:5" x14ac:dyDescent="0.25">
      <c r="A169" s="34" t="s">
        <v>380</v>
      </c>
      <c r="B169" s="34">
        <v>121220</v>
      </c>
      <c r="C169" s="34" t="s">
        <v>1866</v>
      </c>
      <c r="D169" s="34" t="s">
        <v>1867</v>
      </c>
      <c r="E169" s="51" t="str">
        <f>VLOOKUP(A169,'INFOMACION PROVEEDORES'!A$1:B$300,2,FALSE)</f>
        <v>AECE*****28SY5</v>
      </c>
    </row>
    <row r="170" spans="1:5" x14ac:dyDescent="0.25">
      <c r="A170" s="34" t="s">
        <v>145</v>
      </c>
      <c r="B170" s="34">
        <v>29900.28</v>
      </c>
      <c r="C170" s="34" t="s">
        <v>1868</v>
      </c>
      <c r="D170" s="34" t="s">
        <v>1869</v>
      </c>
      <c r="E170" s="51" t="str">
        <f>VLOOKUP(A170,'INFOMACION PROVEEDORES'!A$1:B$300,2,FALSE)</f>
        <v>TME84***KT6</v>
      </c>
    </row>
    <row r="171" spans="1:5" x14ac:dyDescent="0.25">
      <c r="A171" s="34" t="s">
        <v>499</v>
      </c>
      <c r="B171" s="34">
        <v>1509.99</v>
      </c>
      <c r="C171" s="34" t="s">
        <v>1870</v>
      </c>
      <c r="D171" s="34" t="s">
        <v>1871</v>
      </c>
      <c r="E171" s="51" t="str">
        <f>VLOOKUP(A171,'INFOMACION PROVEEDORES'!A$1:B$300,2,FALSE)</f>
        <v>PEDR*****12L65</v>
      </c>
    </row>
    <row r="172" spans="1:5" x14ac:dyDescent="0.25">
      <c r="A172" s="34" t="s">
        <v>1748</v>
      </c>
      <c r="B172" s="34">
        <v>1392</v>
      </c>
      <c r="C172" s="34" t="s">
        <v>1872</v>
      </c>
      <c r="D172" s="34" t="s">
        <v>1873</v>
      </c>
      <c r="E172" s="51" t="str">
        <f>VLOOKUP(A172,'INFOMACION PROVEEDORES'!A$1:B$300,2,FALSE)</f>
        <v>GCO1*****49CA</v>
      </c>
    </row>
    <row r="173" spans="1:5" x14ac:dyDescent="0.25">
      <c r="A173" s="34" t="s">
        <v>1748</v>
      </c>
      <c r="B173" s="34">
        <v>3480</v>
      </c>
      <c r="C173" s="34" t="s">
        <v>1874</v>
      </c>
      <c r="D173" s="34" t="s">
        <v>1873</v>
      </c>
      <c r="E173" s="51" t="str">
        <f>VLOOKUP(A173,'INFOMACION PROVEEDORES'!A$1:B$300,2,FALSE)</f>
        <v>GCO1*****49CA</v>
      </c>
    </row>
    <row r="174" spans="1:5" x14ac:dyDescent="0.25">
      <c r="A174" s="34" t="s">
        <v>360</v>
      </c>
      <c r="B174" s="34">
        <v>59682</v>
      </c>
      <c r="C174" s="34" t="s">
        <v>1875</v>
      </c>
      <c r="D174" s="34" t="s">
        <v>1876</v>
      </c>
      <c r="E174" s="51" t="str">
        <f>VLOOKUP(A174,'INFOMACION PROVEEDORES'!A$1:B$300,2,FALSE)</f>
        <v>UPM1*****05A4</v>
      </c>
    </row>
    <row r="175" spans="1:5" x14ac:dyDescent="0.25">
      <c r="A175" s="34" t="s">
        <v>1893</v>
      </c>
      <c r="B175" s="34">
        <v>114606.84</v>
      </c>
      <c r="C175" s="34" t="s">
        <v>1894</v>
      </c>
      <c r="D175" s="34" t="s">
        <v>1895</v>
      </c>
      <c r="E175" s="34" t="s">
        <v>2350</v>
      </c>
    </row>
    <row r="176" spans="1:5" x14ac:dyDescent="0.25">
      <c r="A176" s="34" t="s">
        <v>99</v>
      </c>
      <c r="B176" s="34">
        <v>38124.39</v>
      </c>
      <c r="C176" s="34" t="s">
        <v>1879</v>
      </c>
      <c r="D176" s="34" t="s">
        <v>1880</v>
      </c>
      <c r="E176" s="51" t="str">
        <f>VLOOKUP(A176,'INFOMACION PROVEEDORES'!A$1:B$300,2,FALSE)</f>
        <v>PACU8***6Q76</v>
      </c>
    </row>
    <row r="177" spans="1:5" x14ac:dyDescent="0.25">
      <c r="A177" s="34" t="s">
        <v>1739</v>
      </c>
      <c r="B177" s="34">
        <v>29580</v>
      </c>
      <c r="C177" s="34" t="s">
        <v>1740</v>
      </c>
      <c r="D177" s="34" t="s">
        <v>1741</v>
      </c>
      <c r="E177" s="34" t="s">
        <v>2346</v>
      </c>
    </row>
    <row r="178" spans="1:5" x14ac:dyDescent="0.25">
      <c r="A178" s="34" t="s">
        <v>45</v>
      </c>
      <c r="B178" s="34">
        <v>107865.67</v>
      </c>
      <c r="C178" s="34" t="s">
        <v>1883</v>
      </c>
      <c r="D178" s="34" t="s">
        <v>1884</v>
      </c>
      <c r="E178" s="51" t="str">
        <f>VLOOKUP(A178,'INFOMACION PROVEEDORES'!A$1:B$300,2,FALSE)</f>
        <v>ICM13***LJ5</v>
      </c>
    </row>
    <row r="179" spans="1:5" x14ac:dyDescent="0.25">
      <c r="A179" s="34" t="s">
        <v>753</v>
      </c>
      <c r="B179" s="34">
        <v>2228.7199999999998</v>
      </c>
      <c r="C179" s="34" t="s">
        <v>1885</v>
      </c>
      <c r="D179" s="34" t="s">
        <v>1335</v>
      </c>
      <c r="E179" s="51" t="str">
        <f>VLOOKUP(A179,'INFOMACION PROVEEDORES'!A$1:B$300,2,FALSE)</f>
        <v>GABR*****27Q16</v>
      </c>
    </row>
    <row r="180" spans="1:5" x14ac:dyDescent="0.25">
      <c r="A180" s="34" t="s">
        <v>171</v>
      </c>
      <c r="B180" s="34">
        <v>489.79</v>
      </c>
      <c r="C180" s="34" t="s">
        <v>1886</v>
      </c>
      <c r="D180" s="34" t="s">
        <v>1887</v>
      </c>
      <c r="E180" s="51" t="str">
        <f>VLOOKUP(A180,'INFOMACION PROVEEDORES'!A$1:B$300,2,FALSE)</f>
        <v>MHP88***EQ6</v>
      </c>
    </row>
    <row r="181" spans="1:5" x14ac:dyDescent="0.25">
      <c r="A181" s="34" t="s">
        <v>370</v>
      </c>
      <c r="B181" s="34">
        <v>734.98</v>
      </c>
      <c r="C181" s="34" t="s">
        <v>1888</v>
      </c>
      <c r="D181" s="34" t="s">
        <v>1889</v>
      </c>
      <c r="E181" s="51" t="str">
        <f>VLOOKUP(A181,'INFOMACION PROVEEDORES'!A$1:B$300,2,FALSE)</f>
        <v>FULE*****22</v>
      </c>
    </row>
    <row r="182" spans="1:5" x14ac:dyDescent="0.25">
      <c r="A182" s="34" t="s">
        <v>249</v>
      </c>
      <c r="B182" s="34">
        <v>7670.76</v>
      </c>
      <c r="C182" s="34" t="s">
        <v>1888</v>
      </c>
      <c r="D182" s="34" t="s">
        <v>1889</v>
      </c>
      <c r="E182" s="51" t="str">
        <f>VLOOKUP(A182,'INFOMACION PROVEEDORES'!A$1:B$300,2,FALSE)</f>
        <v>DAMR*****07DC1</v>
      </c>
    </row>
    <row r="183" spans="1:5" x14ac:dyDescent="0.25">
      <c r="A183" s="34" t="s">
        <v>1890</v>
      </c>
      <c r="B183" s="34">
        <v>32999.97</v>
      </c>
      <c r="C183" s="34" t="s">
        <v>1891</v>
      </c>
      <c r="D183" s="34" t="s">
        <v>1892</v>
      </c>
      <c r="E183" s="51" t="str">
        <f>VLOOKUP(A183,'INFOMACION PROVEEDORES'!A$1:B$300,2,FALSE)</f>
        <v>TKN2*****17B2</v>
      </c>
    </row>
    <row r="184" spans="1:5" x14ac:dyDescent="0.25">
      <c r="A184" s="34" t="s">
        <v>1216</v>
      </c>
      <c r="B184" s="34">
        <v>264122.09999999998</v>
      </c>
      <c r="C184" s="34" t="s">
        <v>1933</v>
      </c>
      <c r="D184" s="34" t="s">
        <v>1934</v>
      </c>
      <c r="E184" s="34" t="s">
        <v>2455</v>
      </c>
    </row>
    <row r="185" spans="1:5" x14ac:dyDescent="0.25">
      <c r="A185" s="34" t="s">
        <v>1216</v>
      </c>
      <c r="B185" s="34">
        <v>24833.74</v>
      </c>
      <c r="C185" s="34" t="s">
        <v>1935</v>
      </c>
      <c r="D185" s="34" t="s">
        <v>1936</v>
      </c>
      <c r="E185" s="34" t="s">
        <v>2455</v>
      </c>
    </row>
    <row r="186" spans="1:5" x14ac:dyDescent="0.25">
      <c r="A186" s="34" t="s">
        <v>223</v>
      </c>
      <c r="B186" s="34">
        <v>7900.01</v>
      </c>
      <c r="C186" s="34" t="s">
        <v>1896</v>
      </c>
      <c r="D186" s="34" t="s">
        <v>1897</v>
      </c>
      <c r="E186" s="51" t="str">
        <f>VLOOKUP(A186,'INFOMACION PROVEEDORES'!A$1:B$300,2,FALSE)</f>
        <v>PECA*****20518</v>
      </c>
    </row>
    <row r="187" spans="1:5" x14ac:dyDescent="0.25">
      <c r="A187" s="34" t="s">
        <v>223</v>
      </c>
      <c r="B187" s="34">
        <v>1485</v>
      </c>
      <c r="C187" s="34" t="s">
        <v>1898</v>
      </c>
      <c r="D187" s="34" t="s">
        <v>405</v>
      </c>
      <c r="E187" s="51" t="str">
        <f>VLOOKUP(A187,'INFOMACION PROVEEDORES'!A$1:B$300,2,FALSE)</f>
        <v>PECA*****20518</v>
      </c>
    </row>
    <row r="188" spans="1:5" x14ac:dyDescent="0.25">
      <c r="A188" s="34" t="s">
        <v>356</v>
      </c>
      <c r="B188" s="34">
        <v>16264.36</v>
      </c>
      <c r="C188" s="34" t="s">
        <v>1899</v>
      </c>
      <c r="D188" s="34" t="s">
        <v>405</v>
      </c>
      <c r="E188" s="51" t="str">
        <f>VLOOKUP(A188,'INFOMACION PROVEEDORES'!A$1:B$300,2,FALSE)</f>
        <v>GURA*****16V31</v>
      </c>
    </row>
    <row r="189" spans="1:5" x14ac:dyDescent="0.25">
      <c r="A189" s="34" t="s">
        <v>356</v>
      </c>
      <c r="B189" s="34">
        <v>16264.36</v>
      </c>
      <c r="C189" s="34" t="s">
        <v>1899</v>
      </c>
      <c r="D189" s="34" t="s">
        <v>1900</v>
      </c>
      <c r="E189" s="51" t="str">
        <f>VLOOKUP(A189,'INFOMACION PROVEEDORES'!A$1:B$300,2,FALSE)</f>
        <v>GURA*****16V31</v>
      </c>
    </row>
    <row r="190" spans="1:5" x14ac:dyDescent="0.25">
      <c r="A190" s="34" t="s">
        <v>108</v>
      </c>
      <c r="B190" s="34">
        <v>904.48</v>
      </c>
      <c r="C190" s="34" t="s">
        <v>1901</v>
      </c>
      <c r="D190" s="34" t="s">
        <v>1902</v>
      </c>
      <c r="E190" s="51" t="str">
        <f>VLOOKUP(A190,'INFOMACION PROVEEDORES'!A$1:B$300,2,FALSE)</f>
        <v>FELD7****LI4</v>
      </c>
    </row>
    <row r="191" spans="1:5" x14ac:dyDescent="0.25">
      <c r="A191" s="34" t="s">
        <v>108</v>
      </c>
      <c r="B191" s="34">
        <v>904.48</v>
      </c>
      <c r="C191" s="34" t="s">
        <v>1901</v>
      </c>
      <c r="D191" s="34" t="s">
        <v>1902</v>
      </c>
      <c r="E191" s="51" t="str">
        <f>VLOOKUP(A191,'INFOMACION PROVEEDORES'!A$1:B$300,2,FALSE)</f>
        <v>FELD7****LI4</v>
      </c>
    </row>
    <row r="192" spans="1:5" x14ac:dyDescent="0.25">
      <c r="A192" s="34" t="s">
        <v>108</v>
      </c>
      <c r="B192" s="34">
        <v>904.48</v>
      </c>
      <c r="C192" s="34" t="s">
        <v>1901</v>
      </c>
      <c r="D192" s="34" t="s">
        <v>1902</v>
      </c>
      <c r="E192" s="51" t="str">
        <f>VLOOKUP(A192,'INFOMACION PROVEEDORES'!A$1:B$300,2,FALSE)</f>
        <v>FELD7****LI4</v>
      </c>
    </row>
    <row r="193" spans="1:5" x14ac:dyDescent="0.25">
      <c r="A193" s="34" t="s">
        <v>1612</v>
      </c>
      <c r="B193" s="34">
        <v>4671.78</v>
      </c>
      <c r="C193" s="34" t="s">
        <v>1903</v>
      </c>
      <c r="D193" s="34" t="s">
        <v>1904</v>
      </c>
      <c r="E193" s="51" t="str">
        <f>VLOOKUP(A193,'INFOMACION PROVEEDORES'!A$1:B$300,2,FALSE)</f>
        <v>PRH8*****8JN2</v>
      </c>
    </row>
    <row r="194" spans="1:5" x14ac:dyDescent="0.25">
      <c r="A194" s="34" t="s">
        <v>148</v>
      </c>
      <c r="B194" s="34">
        <v>26524</v>
      </c>
      <c r="C194" s="34" t="s">
        <v>1905</v>
      </c>
      <c r="D194" s="34" t="s">
        <v>1906</v>
      </c>
      <c r="E194" s="51" t="str">
        <f>VLOOKUP(A194,'INFOMACION PROVEEDORES'!A$1:B$300,2,FALSE)</f>
        <v>AUCD9***9JH7</v>
      </c>
    </row>
    <row r="195" spans="1:5" x14ac:dyDescent="0.25">
      <c r="A195" s="34" t="s">
        <v>223</v>
      </c>
      <c r="B195" s="34">
        <v>530</v>
      </c>
      <c r="C195" s="34" t="s">
        <v>347</v>
      </c>
      <c r="D195" s="34" t="s">
        <v>405</v>
      </c>
      <c r="E195" s="51" t="str">
        <f>VLOOKUP(A195,'INFOMACION PROVEEDORES'!A$1:B$300,2,FALSE)</f>
        <v>PECA*****20518</v>
      </c>
    </row>
    <row r="196" spans="1:5" x14ac:dyDescent="0.25">
      <c r="A196" s="34" t="s">
        <v>419</v>
      </c>
      <c r="B196" s="34">
        <v>51406.78</v>
      </c>
      <c r="C196" s="34" t="s">
        <v>1907</v>
      </c>
      <c r="D196" s="34" t="s">
        <v>1908</v>
      </c>
      <c r="E196" s="51" t="str">
        <f>VLOOKUP(A196,'INFOMACION PROVEEDORES'!A$1:B$300,2,FALSE)</f>
        <v>ACS0*****5SH8</v>
      </c>
    </row>
    <row r="197" spans="1:5" x14ac:dyDescent="0.25">
      <c r="A197" s="34" t="s">
        <v>419</v>
      </c>
      <c r="B197" s="34">
        <v>51406.78</v>
      </c>
      <c r="C197" s="34" t="s">
        <v>1907</v>
      </c>
      <c r="D197" s="34" t="s">
        <v>1908</v>
      </c>
      <c r="E197" s="51" t="str">
        <f>VLOOKUP(A197,'INFOMACION PROVEEDORES'!A$1:B$300,2,FALSE)</f>
        <v>ACS0*****5SH8</v>
      </c>
    </row>
    <row r="198" spans="1:5" x14ac:dyDescent="0.25">
      <c r="A198" s="34" t="s">
        <v>419</v>
      </c>
      <c r="B198" s="34">
        <v>51406.78</v>
      </c>
      <c r="C198" s="34" t="s">
        <v>1907</v>
      </c>
      <c r="D198" s="34" t="s">
        <v>1908</v>
      </c>
      <c r="E198" s="51" t="str">
        <f>VLOOKUP(A198,'INFOMACION PROVEEDORES'!A$1:B$300,2,FALSE)</f>
        <v>ACS0*****5SH8</v>
      </c>
    </row>
    <row r="199" spans="1:5" x14ac:dyDescent="0.25">
      <c r="A199" s="34" t="s">
        <v>105</v>
      </c>
      <c r="B199" s="34">
        <v>38033.67</v>
      </c>
      <c r="C199" s="34" t="s">
        <v>1909</v>
      </c>
      <c r="D199" s="34" t="s">
        <v>1910</v>
      </c>
      <c r="E199" s="51" t="str">
        <f>VLOOKUP(A199,'INFOMACION PROVEEDORES'!A$1:B$300,2,FALSE)</f>
        <v>MOBJ7***2LG4</v>
      </c>
    </row>
    <row r="200" spans="1:5" x14ac:dyDescent="0.25">
      <c r="A200" s="34" t="s">
        <v>108</v>
      </c>
      <c r="B200" s="34">
        <v>52529.120000000003</v>
      </c>
      <c r="C200" s="34" t="s">
        <v>1911</v>
      </c>
      <c r="D200" s="34" t="s">
        <v>1357</v>
      </c>
      <c r="E200" s="51" t="str">
        <f>VLOOKUP(A200,'INFOMACION PROVEEDORES'!A$1:B$300,2,FALSE)</f>
        <v>FELD7****LI4</v>
      </c>
    </row>
    <row r="201" spans="1:5" x14ac:dyDescent="0.25">
      <c r="A201" s="34" t="s">
        <v>148</v>
      </c>
      <c r="B201" s="34">
        <v>12390</v>
      </c>
      <c r="C201" s="34" t="s">
        <v>1912</v>
      </c>
      <c r="D201" s="34" t="s">
        <v>1357</v>
      </c>
      <c r="E201" s="51" t="str">
        <f>VLOOKUP(A201,'INFOMACION PROVEEDORES'!A$1:B$300,2,FALSE)</f>
        <v>AUCD9***9JH7</v>
      </c>
    </row>
    <row r="202" spans="1:5" x14ac:dyDescent="0.25">
      <c r="A202" s="34" t="s">
        <v>227</v>
      </c>
      <c r="B202" s="34">
        <v>1303.83</v>
      </c>
      <c r="C202" s="34" t="s">
        <v>1913</v>
      </c>
      <c r="D202" s="34" t="s">
        <v>1914</v>
      </c>
      <c r="E202" s="51" t="str">
        <f>VLOOKUP(A202,'INFOMACION PROVEEDORES'!A$1:B$300,2,FALSE)</f>
        <v>MOVE*****03V5A</v>
      </c>
    </row>
    <row r="203" spans="1:5" x14ac:dyDescent="0.25">
      <c r="A203" s="34" t="s">
        <v>105</v>
      </c>
      <c r="B203" s="34">
        <v>16088.91</v>
      </c>
      <c r="C203" s="34" t="s">
        <v>1915</v>
      </c>
      <c r="D203" s="34" t="s">
        <v>1916</v>
      </c>
      <c r="E203" s="51" t="str">
        <f>VLOOKUP(A203,'INFOMACION PROVEEDORES'!A$1:B$300,2,FALSE)</f>
        <v>MOBJ7***2LG4</v>
      </c>
    </row>
    <row r="204" spans="1:5" x14ac:dyDescent="0.25">
      <c r="A204" s="34" t="s">
        <v>232</v>
      </c>
      <c r="B204" s="34">
        <v>1657</v>
      </c>
      <c r="C204" s="34" t="s">
        <v>1917</v>
      </c>
      <c r="D204" s="34" t="s">
        <v>1918</v>
      </c>
      <c r="E204" s="51" t="str">
        <f>VLOOKUP(A204,'INFOMACION PROVEEDORES'!A$1:B$300,2,FALSE)</f>
        <v>OECM*****14HJC</v>
      </c>
    </row>
    <row r="205" spans="1:5" x14ac:dyDescent="0.25">
      <c r="A205" s="34" t="s">
        <v>186</v>
      </c>
      <c r="B205" s="34">
        <v>23200</v>
      </c>
      <c r="C205" s="34" t="s">
        <v>1919</v>
      </c>
      <c r="D205" s="34" t="s">
        <v>1920</v>
      </c>
      <c r="E205" s="51" t="str">
        <f>VLOOKUP(A205,'INFOMACION PROVEEDORES'!A$1:B$300,2,FALSE)</f>
        <v>CAL19***GL4</v>
      </c>
    </row>
    <row r="206" spans="1:5" x14ac:dyDescent="0.25">
      <c r="A206" s="34" t="s">
        <v>1921</v>
      </c>
      <c r="B206" s="34">
        <v>13340</v>
      </c>
      <c r="C206" s="34" t="s">
        <v>1922</v>
      </c>
      <c r="D206" s="34" t="s">
        <v>260</v>
      </c>
      <c r="E206" s="51" t="str">
        <f>VLOOKUP(A206,'INFOMACION PROVEEDORES'!A$1:B$300,2,FALSE)</f>
        <v>REAM*****10E36</v>
      </c>
    </row>
    <row r="207" spans="1:5" x14ac:dyDescent="0.25">
      <c r="A207" s="34" t="s">
        <v>238</v>
      </c>
      <c r="B207" s="34">
        <v>177129.22</v>
      </c>
      <c r="C207" s="34" t="s">
        <v>1588</v>
      </c>
      <c r="D207" s="34" t="s">
        <v>1415</v>
      </c>
      <c r="E207" s="34" t="s">
        <v>2343</v>
      </c>
    </row>
    <row r="208" spans="1:5" x14ac:dyDescent="0.25">
      <c r="A208" s="34" t="s">
        <v>91</v>
      </c>
      <c r="B208" s="34">
        <v>365191.2</v>
      </c>
      <c r="C208" s="34" t="s">
        <v>1926</v>
      </c>
      <c r="D208" s="34" t="s">
        <v>1743</v>
      </c>
      <c r="E208" s="51" t="str">
        <f>VLOOKUP(A208,'INFOMACION PROVEEDORES'!A$1:B$300,2,FALSE)</f>
        <v>PAL94***AG1</v>
      </c>
    </row>
    <row r="209" spans="1:5" x14ac:dyDescent="0.25">
      <c r="A209" s="34" t="s">
        <v>232</v>
      </c>
      <c r="B209" s="34">
        <v>1358</v>
      </c>
      <c r="C209" s="34" t="s">
        <v>1927</v>
      </c>
      <c r="D209" s="34" t="s">
        <v>1928</v>
      </c>
      <c r="E209" s="51" t="str">
        <f>VLOOKUP(A209,'INFOMACION PROVEEDORES'!A$1:B$300,2,FALSE)</f>
        <v>OECM*****14HJC</v>
      </c>
    </row>
    <row r="210" spans="1:5" x14ac:dyDescent="0.25">
      <c r="A210" s="34" t="s">
        <v>238</v>
      </c>
      <c r="B210" s="34">
        <v>126625.45</v>
      </c>
      <c r="C210" s="34" t="s">
        <v>1787</v>
      </c>
      <c r="D210" s="34" t="s">
        <v>1788</v>
      </c>
      <c r="E210" s="34" t="s">
        <v>2343</v>
      </c>
    </row>
    <row r="211" spans="1:5" x14ac:dyDescent="0.25">
      <c r="A211" s="34" t="s">
        <v>232</v>
      </c>
      <c r="B211" s="34">
        <v>4034.01</v>
      </c>
      <c r="C211" s="34" t="s">
        <v>1930</v>
      </c>
      <c r="D211" s="34" t="s">
        <v>1931</v>
      </c>
      <c r="E211" s="51" t="str">
        <f>VLOOKUP(A211,'INFOMACION PROVEEDORES'!A$1:B$300,2,FALSE)</f>
        <v>OECM*****14HJC</v>
      </c>
    </row>
    <row r="212" spans="1:5" x14ac:dyDescent="0.25">
      <c r="A212" s="34" t="s">
        <v>72</v>
      </c>
      <c r="B212" s="34">
        <v>250000</v>
      </c>
      <c r="C212" s="34" t="s">
        <v>1932</v>
      </c>
      <c r="D212" s="34" t="s">
        <v>1712</v>
      </c>
      <c r="E212" s="51" t="str">
        <f>VLOOKUP(A212,'INFOMACION PROVEEDORES'!A$1:B$300,2,FALSE)</f>
        <v>DMJ9802065Q1</v>
      </c>
    </row>
    <row r="213" spans="1:5" x14ac:dyDescent="0.25">
      <c r="A213" s="34" t="s">
        <v>238</v>
      </c>
      <c r="B213" s="34">
        <v>270399.86</v>
      </c>
      <c r="C213" s="34" t="s">
        <v>1939</v>
      </c>
      <c r="D213" s="34" t="s">
        <v>1415</v>
      </c>
      <c r="E213" s="34" t="s">
        <v>2343</v>
      </c>
    </row>
    <row r="214" spans="1:5" x14ac:dyDescent="0.25">
      <c r="A214" s="34" t="s">
        <v>326</v>
      </c>
      <c r="B214" s="34">
        <v>17400</v>
      </c>
      <c r="C214" s="34" t="s">
        <v>1881</v>
      </c>
      <c r="D214" s="34" t="s">
        <v>1882</v>
      </c>
      <c r="E214" s="34" t="s">
        <v>2359</v>
      </c>
    </row>
    <row r="215" spans="1:5" x14ac:dyDescent="0.25">
      <c r="A215" s="34" t="s">
        <v>326</v>
      </c>
      <c r="B215" s="34">
        <v>73689.2</v>
      </c>
      <c r="C215" s="34" t="s">
        <v>1927</v>
      </c>
      <c r="D215" s="34" t="s">
        <v>1929</v>
      </c>
      <c r="E215" s="34" t="s">
        <v>2359</v>
      </c>
    </row>
    <row r="216" spans="1:5" x14ac:dyDescent="0.25">
      <c r="A216" s="34" t="s">
        <v>147</v>
      </c>
      <c r="B216" s="34">
        <v>4060</v>
      </c>
      <c r="C216" s="34" t="s">
        <v>1594</v>
      </c>
      <c r="D216" s="34" t="s">
        <v>1595</v>
      </c>
      <c r="E216" s="34" t="s">
        <v>1298</v>
      </c>
    </row>
    <row r="217" spans="1:5" x14ac:dyDescent="0.25">
      <c r="A217" s="34" t="s">
        <v>129</v>
      </c>
      <c r="B217" s="34">
        <v>19363.88</v>
      </c>
      <c r="C217" s="34" t="s">
        <v>1940</v>
      </c>
      <c r="D217" s="34" t="s">
        <v>1941</v>
      </c>
      <c r="E217" s="51" t="str">
        <f>VLOOKUP(A217,'INFOMACION PROVEEDORES'!A$1:B$300,2,FALSE)</f>
        <v>CFO10***HJ7</v>
      </c>
    </row>
  </sheetData>
  <autoFilter ref="A2:E217">
    <sortState ref="A4:E245">
      <sortCondition ref="A2:A24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INFOMACION PROVEEDORES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Luis Angel Sevilla</cp:lastModifiedBy>
  <dcterms:created xsi:type="dcterms:W3CDTF">2023-07-29T00:26:25Z</dcterms:created>
  <dcterms:modified xsi:type="dcterms:W3CDTF">2024-01-17T21:38:17Z</dcterms:modified>
</cp:coreProperties>
</file>